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3.xml" ContentType="application/vnd.openxmlformats-officedocument.spreadsheetml.worksheet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олевая матрица" sheetId="1" state="visible" r:id="rId3"/>
    <sheet name="Лист1" sheetId="2" state="visible" r:id="rId4"/>
    <sheet name="Матрица тегов" sheetId="3" state="hidden" r:id="rId5"/>
    <sheet name="Справочники (перечень тегов)" sheetId="4" state="hidden" r:id="rId6"/>
    <sheet name="Неактуально_Пр.дост.НР_ФР_н" sheetId="5" state="hidden" r:id="rId7"/>
    <sheet name="Ролевая матрица_Мониторинг цен" sheetId="6" state="hidden" r:id="rId8"/>
    <sheet name="ID ЗО_Роли до реструктуризации" sheetId="7" state="hidden" r:id="rId9"/>
    <sheet name="Фильтрация данных" sheetId="8" state="hidden" r:id="rId10"/>
    <sheet name="ID ЗО включенные в роли" sheetId="9" state="hidden" r:id="rId11"/>
  </sheets>
  <externalReferences>
    <externalReference r:id="rId1"/>
  </externalReferences>
  <definedNames>
    <definedName name="_xlnm._FilterDatabase" localSheetId="0" hidden="1">'Ролевая матрица'!$B$9:$Y$189</definedName>
    <definedName name="_xlnm._FilterDatabase" localSheetId="2" hidden="1">'Матрица тегов'!$N$2:$N$284</definedName>
    <definedName name="уровень">'Справочники (перечень тегов)'!$F$3:$F$11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tc={004000AA-00D4-4317-AB1E-00E700330068}</author>
    <author>tc={0020007B-00A5-4C6A-A7AC-009900B7003F}</author>
    <author>tc={000900D8-00D3-48F0-82F1-00BF0011002A}</author>
  </authors>
  <commentList>
    <comment ref="D1" authorId="0" xr:uid="{004000AA-00D4-4317-AB1E-00E700330068}">
      <text>
        <r>
          <rPr>
            <b/>
            <sz val="9"/>
            <rFont val="Tahoma"/>
          </rPr>
          <t xml:space="preserve">Чистякова Надежда Сергеевна:</t>
        </r>
        <r>
          <rPr>
            <sz val="9"/>
            <rFont val="Tahoma"/>
          </rPr>
          <t xml:space="preserve">
Для datasource и dimension ID защищаемого объекта равен типу защищаемого объекта и поэтому не дублируется в графе
</t>
        </r>
      </text>
    </comment>
    <comment ref="G26" authorId="1" xr:uid="{0020007B-00A5-4C6A-A7AC-009900B7003F}">
      <text>
        <r>
          <rPr>
            <b/>
            <sz val="9"/>
            <rFont val="Tahoma"/>
          </rPr>
          <t xml:space="preserve">Короткова Наталья Евгеньевна:</t>
        </r>
        <r>
          <rPr>
            <sz val="9"/>
            <rFont val="Tahoma"/>
          </rPr>
          <t xml:space="preserve">
отчет работает без ограничений, но datasource оставлены в ролях
</t>
        </r>
      </text>
    </comment>
    <comment ref="G27" authorId="2" xr:uid="{000900D8-00D3-48F0-82F1-00BF0011002A}">
      <text>
        <r>
          <rPr>
            <b/>
            <sz val="9"/>
            <rFont val="Tahoma"/>
          </rPr>
          <t xml:space="preserve">Короткова Наталья Евгеньевна:</t>
        </r>
        <r>
          <rPr>
            <sz val="9"/>
            <rFont val="Tahoma"/>
          </rPr>
          <t xml:space="preserve">
отчет работает без ограничений, но datasource оставлены в ролях
</t>
        </r>
      </text>
    </comment>
  </commentList>
</comments>
</file>

<file path=xl/sharedStrings.xml><?xml version="1.0" encoding="utf-8"?>
<sst xmlns="http://schemas.openxmlformats.org/spreadsheetml/2006/main" count="1335" uniqueCount="1335">
  <si>
    <t xml:space="preserve">Матрица доступа к информационным панелям ПИАО ГИИС "Электронный бюджет" </t>
  </si>
  <si>
    <t xml:space="preserve">январь 2026 года </t>
  </si>
  <si>
    <t xml:space="preserve">№ инф.панели п/п</t>
  </si>
  <si>
    <t>№</t>
  </si>
  <si>
    <t xml:space="preserve">Наличие плашки на портале</t>
  </si>
  <si>
    <t xml:space="preserve">Наименование каталога</t>
  </si>
  <si>
    <t xml:space="preserve">Код отчета</t>
  </si>
  <si>
    <t xml:space="preserve">Состав рубрикаторов</t>
  </si>
  <si>
    <t xml:space="preserve">Полный доступ</t>
  </si>
  <si>
    <t xml:space="preserve">Доступ к данным по своей организации</t>
  </si>
  <si>
    <t xml:space="preserve">Доступ к данным по своей организации и подведомственным организациям</t>
  </si>
  <si>
    <t>ПИАО.ФОИВ</t>
  </si>
  <si>
    <t>ПИАО.ФО</t>
  </si>
  <si>
    <t>ПИАО.КНО</t>
  </si>
  <si>
    <t xml:space="preserve">ЗАКРЫТЫЙ ПИАО.ПАРТИЙНЫЙ ПРОЕКТ</t>
  </si>
  <si>
    <t>ПИАО.АУ/БУ</t>
  </si>
  <si>
    <t>ПИАО.ЮРЛИЦА</t>
  </si>
  <si>
    <t>ПИАО.РОИВ</t>
  </si>
  <si>
    <t xml:space="preserve">ПИАО.ETL Администратор</t>
  </si>
  <si>
    <t xml:space="preserve">ПИАО.ETL КС 9н(Excel) ФО</t>
  </si>
  <si>
    <t xml:space="preserve">ПИАО.ETL КС 9н(XML) ФО</t>
  </si>
  <si>
    <t xml:space="preserve">ПИАО.Плановый список</t>
  </si>
  <si>
    <t xml:space="preserve">ПИАО.015.Просмотр неопубликованных дат</t>
  </si>
  <si>
    <t xml:space="preserve">ПИАО.016.Ввод данных.Согласование даты</t>
  </si>
  <si>
    <t xml:space="preserve">ПИОА.017.Согласование даты</t>
  </si>
  <si>
    <t xml:space="preserve">ПИАО.018.Утверждение даты  </t>
  </si>
  <si>
    <t xml:space="preserve">ПИАО.Согласование дат</t>
  </si>
  <si>
    <t>2</t>
  </si>
  <si>
    <t>3</t>
  </si>
  <si>
    <t>5</t>
  </si>
  <si>
    <t>6</t>
  </si>
  <si>
    <t>7</t>
  </si>
  <si>
    <t>28</t>
  </si>
  <si>
    <t>33</t>
  </si>
  <si>
    <t>35</t>
  </si>
  <si>
    <t>31</t>
  </si>
  <si>
    <t>36</t>
  </si>
  <si>
    <t>38</t>
  </si>
  <si>
    <t xml:space="preserve">ФЕДЕРАЛЬНЫЙ БЮДЖЕТ</t>
  </si>
  <si>
    <t>+</t>
  </si>
  <si>
    <t>1.1</t>
  </si>
  <si>
    <t xml:space="preserve">Основные характеристики бюджета</t>
  </si>
  <si>
    <t>1.1.1</t>
  </si>
  <si>
    <t xml:space="preserve">Общая информация</t>
  </si>
  <si>
    <t xml:space="preserve">Информационная панель: Бюджет</t>
  </si>
  <si>
    <t>PIAO_170_001_report</t>
  </si>
  <si>
    <t xml:space="preserve"> ФОИВ;  </t>
  </si>
  <si>
    <t xml:space="preserve">Информационная панель: Бюджет ФОИВ</t>
  </si>
  <si>
    <t>PIAO_196_001_report</t>
  </si>
  <si>
    <t>ФОИВ</t>
  </si>
  <si>
    <t xml:space="preserve">Информационная панель: Национальная система ценовых индикаторов</t>
  </si>
  <si>
    <t>PIAO_245_001_report</t>
  </si>
  <si>
    <t xml:space="preserve">  КНО</t>
  </si>
  <si>
    <t xml:space="preserve">Основные характеристики федерального бюджета</t>
  </si>
  <si>
    <t>PIAO_142_001_report</t>
  </si>
  <si>
    <t xml:space="preserve">  КНО;  </t>
  </si>
  <si>
    <t xml:space="preserve">Справочная макроэкономическая информация </t>
  </si>
  <si>
    <t>PIAO_156_000</t>
  </si>
  <si>
    <t>-</t>
  </si>
  <si>
    <t xml:space="preserve">Основные характеристики исполнения федерального бюджета</t>
  </si>
  <si>
    <t>PIAO_156_002_report</t>
  </si>
  <si>
    <t xml:space="preserve">Информация об исполнении федерального бюджета по доходам</t>
  </si>
  <si>
    <t>PIAO_156_003_report</t>
  </si>
  <si>
    <t xml:space="preserve">Информация об исполнении федерального бюджета по расходам</t>
  </si>
  <si>
    <t>PIAO_156_004_report</t>
  </si>
  <si>
    <t xml:space="preserve">Информация о заключенных соглашениях</t>
  </si>
  <si>
    <t>PIAO_156_007_report</t>
  </si>
  <si>
    <t xml:space="preserve">Информация о реализации национальных (федеральных) проектов</t>
  </si>
  <si>
    <t>PIAO_156_005_report</t>
  </si>
  <si>
    <t xml:space="preserve">Информация о вложениях в объекты незавершенного строительства</t>
  </si>
  <si>
    <t>PIAO_156_010_report</t>
  </si>
  <si>
    <t xml:space="preserve">Информация о крупных вложениях в объекты незавершенного строительства (по объектам)</t>
  </si>
  <si>
    <t>PIAO_156_011_report</t>
  </si>
  <si>
    <t xml:space="preserve">Информация о дебиторской и кредиторской задолженности</t>
  </si>
  <si>
    <t>PIAO_156_012_report</t>
  </si>
  <si>
    <t xml:space="preserve">Информация о крупных дебиторах по доходам</t>
  </si>
  <si>
    <t>PIAO_156_013_report</t>
  </si>
  <si>
    <t xml:space="preserve">Информация о крупных дебиторах по выданным авансам</t>
  </si>
  <si>
    <t>PIAO_156_014_report</t>
  </si>
  <si>
    <t xml:space="preserve">Информация о крупных кредиторах</t>
  </si>
  <si>
    <t>PIAO_156_015_report</t>
  </si>
  <si>
    <t>1.2</t>
  </si>
  <si>
    <t>Доходы</t>
  </si>
  <si>
    <t xml:space="preserve">Информация об исполнении доходов федерального бюджета в разрезе кодов бюджетной классификации</t>
  </si>
  <si>
    <t>PIAO_130_002_report</t>
  </si>
  <si>
    <t xml:space="preserve">  КНО;  ; ФОИВ</t>
  </si>
  <si>
    <t xml:space="preserve">Информация об исполнении доходов федерального бюджета в разрезе главных администраторов доходов</t>
  </si>
  <si>
    <t>PIAO_130_001_report</t>
  </si>
  <si>
    <t xml:space="preserve">Исполнение нефтегазовых и ненефтегазовых доходов федерального бюджета </t>
  </si>
  <si>
    <t>PIAO_119_001_report</t>
  </si>
  <si>
    <t xml:space="preserve">Калькулятор нефтегазовых доходов</t>
  </si>
  <si>
    <t>PIAO_106_000_report</t>
  </si>
  <si>
    <t xml:space="preserve">Распределение основных видов доходов бюджетов бюджетной системы Российской Федерации</t>
  </si>
  <si>
    <t>PIAO_132_001_report</t>
  </si>
  <si>
    <t>1.3</t>
  </si>
  <si>
    <t>Расходы</t>
  </si>
  <si>
    <t>1.3.1</t>
  </si>
  <si>
    <t xml:space="preserve">Информационная панель: Дашборд РФ</t>
  </si>
  <si>
    <t>PIAO_185_000_report</t>
  </si>
  <si>
    <t xml:space="preserve"> ФОИВ; </t>
  </si>
  <si>
    <t>PIAO_185_002_report</t>
  </si>
  <si>
    <t xml:space="preserve">Информационная панель: Субсидии</t>
  </si>
  <si>
    <t>PIAO_185_003_report</t>
  </si>
  <si>
    <t xml:space="preserve">Информационная панель: Выделение средств из резервного фонда Правительства РФ</t>
  </si>
  <si>
    <t>PIAO_246_001_report</t>
  </si>
  <si>
    <t xml:space="preserve">  </t>
  </si>
  <si>
    <t xml:space="preserve">Расходы федерального бюджета</t>
  </si>
  <si>
    <t>PIAO_169_001_report</t>
  </si>
  <si>
    <t xml:space="preserve">   ;  ФОИВ</t>
  </si>
  <si>
    <t xml:space="preserve">Расходы федерального бюджета по ТО</t>
  </si>
  <si>
    <t>PIAO_169_003_report</t>
  </si>
  <si>
    <t xml:space="preserve">   ФОИВ</t>
  </si>
  <si>
    <t xml:space="preserve">Структура расходов федерального бюджета</t>
  </si>
  <si>
    <t>PIAO_122_001_report</t>
  </si>
  <si>
    <t xml:space="preserve">Информация об исполнении федерального бюджета по расходам в разрезе главных распорядителей бюджетных средств (еженедельное обновление)</t>
  </si>
  <si>
    <t>PIAO_145_001_report</t>
  </si>
  <si>
    <t xml:space="preserve">Исполнение федерального бюджета по расходам в разрезе кодов бюджетной классификации</t>
  </si>
  <si>
    <t>PIAO_154_001_report</t>
  </si>
  <si>
    <t xml:space="preserve"> ФОИВ;  КНО;  </t>
  </si>
  <si>
    <t xml:space="preserve">Сведения о бюджетных и денежных обязательствах</t>
  </si>
  <si>
    <t>PIAO_104_001_report</t>
  </si>
  <si>
    <t xml:space="preserve">  КНО; ФОИВ</t>
  </si>
  <si>
    <t xml:space="preserve">Мониторинг полноты и качества данных о принятых на учет бюджетных и денежных обязательствах, доведенных лимитах бюджетных обязательств</t>
  </si>
  <si>
    <t>PIAO_104_004_report</t>
  </si>
  <si>
    <t xml:space="preserve">Исполнение ФБ по расходам в разрезе бюджетополучателей</t>
  </si>
  <si>
    <t>PIAO_173_001_report</t>
  </si>
  <si>
    <t xml:space="preserve"> КНО</t>
  </si>
  <si>
    <t xml:space="preserve">Расходы по ПБС и переданным полномочиям</t>
  </si>
  <si>
    <t>PIAO_200_001_report</t>
  </si>
  <si>
    <t xml:space="preserve"> КНО; </t>
  </si>
  <si>
    <t xml:space="preserve">"Лесенка" (по получателям)</t>
  </si>
  <si>
    <t>PIAO_183_001_report</t>
  </si>
  <si>
    <t xml:space="preserve"> ФОИВ;   </t>
  </si>
  <si>
    <t xml:space="preserve">   </t>
  </si>
  <si>
    <t xml:space="preserve">Уведомления о предоставлении МБТ</t>
  </si>
  <si>
    <t>PIAO_253_002_report</t>
  </si>
  <si>
    <t>ФО</t>
  </si>
  <si>
    <t>1.3.2</t>
  </si>
  <si>
    <t xml:space="preserve">Риск отзыва</t>
  </si>
  <si>
    <t xml:space="preserve">Информационная панель: Риск отзыва по контрольным точкам</t>
  </si>
  <si>
    <t>PIAO_185_001_report</t>
  </si>
  <si>
    <t xml:space="preserve"> ФОИВ</t>
  </si>
  <si>
    <t xml:space="preserve">Риск отзыва по контрольным точкам МБТ</t>
  </si>
  <si>
    <t>PIAO_185_005_report</t>
  </si>
  <si>
    <t xml:space="preserve">Информационная панель: Перераспределение БА</t>
  </si>
  <si>
    <t>PIAO_220_001_report</t>
  </si>
  <si>
    <t xml:space="preserve">Список перераспределений</t>
  </si>
  <si>
    <t>PIAO_220_002_report</t>
  </si>
  <si>
    <t xml:space="preserve">Информационная панель: По одному перераспределению</t>
  </si>
  <si>
    <t>PIAO_220_003_report</t>
  </si>
  <si>
    <t xml:space="preserve">Исполнение федерального бюджета по расходам с применением методики риск-ориентированного подхода</t>
  </si>
  <si>
    <t>PIAO_169_200_report</t>
  </si>
  <si>
    <t xml:space="preserve">Риск отзыва по контрольным точкам МБТ в разрезе субъектов РФ</t>
  </si>
  <si>
    <t>PIAO_185_006_report</t>
  </si>
  <si>
    <t xml:space="preserve">Риск отзыва по контрольным точкам (по ГРБС, по КЦСР)</t>
  </si>
  <si>
    <t>PIAO_185_004_report</t>
  </si>
  <si>
    <t>1.3.4</t>
  </si>
  <si>
    <t xml:space="preserve">Расходы на ИТ</t>
  </si>
  <si>
    <t xml:space="preserve">Расходы федерального бюджета на информационные технологии</t>
  </si>
  <si>
    <t>PIAO_199_001_report</t>
  </si>
  <si>
    <t>1.3.5</t>
  </si>
  <si>
    <t xml:space="preserve">Расходы на ОКС</t>
  </si>
  <si>
    <t xml:space="preserve">Информационная панель: Дашборд по китальным вложениям </t>
  </si>
  <si>
    <t>PIAO_192_000_report</t>
  </si>
  <si>
    <t xml:space="preserve">Мониторинг осуществления китальных вложений в объекты китального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
</t>
  </si>
  <si>
    <t xml:space="preserve">PIAO_164_001_report </t>
  </si>
  <si>
    <t xml:space="preserve"> ФОИВ; ФО; КНО;   </t>
  </si>
  <si>
    <t xml:space="preserve">Мониторинг плана кассового исполнения расходов на осуществление китальных вложений</t>
  </si>
  <si>
    <t xml:space="preserve">PIAO_169_400_report </t>
  </si>
  <si>
    <t xml:space="preserve">Свод по ОКС (включая ФАИП)</t>
  </si>
  <si>
    <t>PIAO_164_009_report</t>
  </si>
  <si>
    <t xml:space="preserve"> ФОИВ;  ФО;  КНО</t>
  </si>
  <si>
    <t xml:space="preserve">Карточка ОКС</t>
  </si>
  <si>
    <t>PIAO_164_006_report</t>
  </si>
  <si>
    <t xml:space="preserve"> ФОИВ;  ФО; </t>
  </si>
  <si>
    <t xml:space="preserve">Риски по объектам китального строительства</t>
  </si>
  <si>
    <t>PIAO_164_010_report</t>
  </si>
  <si>
    <t xml:space="preserve">Контракты по ОКС</t>
  </si>
  <si>
    <t>PIAO_164_011_report</t>
  </si>
  <si>
    <t xml:space="preserve"> ФО</t>
  </si>
  <si>
    <t xml:space="preserve">Контрольные точки по ОКС</t>
  </si>
  <si>
    <t>PIAO_164_013_report</t>
  </si>
  <si>
    <t xml:space="preserve">  КНО; ФО</t>
  </si>
  <si>
    <t>1.3.7</t>
  </si>
  <si>
    <t xml:space="preserve">Реестр государственных заданий</t>
  </si>
  <si>
    <t xml:space="preserve">Мониторинг формирования государственных заданий и заключения соглашений на их финансовое обеспечение</t>
  </si>
  <si>
    <t>EPBS_008_002_report</t>
  </si>
  <si>
    <t xml:space="preserve">Перечни (классификаторы) государственных и муниципальных услуг и работ </t>
  </si>
  <si>
    <t>PIAO_111_001_report</t>
  </si>
  <si>
    <t xml:space="preserve"> ФОИВ;  ФО; КНО;  </t>
  </si>
  <si>
    <t xml:space="preserve">Услуги и работы общероссийских и федеральных перечней (классификаторов) государственных и муниципальных услуг и работ </t>
  </si>
  <si>
    <t>PIAO_111_002_report</t>
  </si>
  <si>
    <t xml:space="preserve">Реестровые зиси общероссийских и федеральных перечней (классификаторов) государственных и муниципальных услуг и работ</t>
  </si>
  <si>
    <t>PIAO_111_003_report</t>
  </si>
  <si>
    <t>1.5</t>
  </si>
  <si>
    <t xml:space="preserve">Кассовое планирование</t>
  </si>
  <si>
    <t xml:space="preserve">Информационная панель: Кассовое планирование федерального бюджета</t>
  </si>
  <si>
    <t>FK_KSPL</t>
  </si>
  <si>
    <t xml:space="preserve">Плановые и фактические показатели исполнения федерального бюджета</t>
  </si>
  <si>
    <t>PIAO_114_001_report</t>
  </si>
  <si>
    <t xml:space="preserve">Сводная информация по исполнению кассового плана федерального бюджета главными администраторами средств федерального бюджета</t>
  </si>
  <si>
    <t>PIAO_141_001_report</t>
  </si>
  <si>
    <t xml:space="preserve">Предельные объемы финансирования по расходам федерального бюджета</t>
  </si>
  <si>
    <t>PIAO_149_001_report</t>
  </si>
  <si>
    <t xml:space="preserve">Качество кассового планирования доходов, расходов и источников финансирования федерального бюджета главными администраторами средств федерального бюджета</t>
  </si>
  <si>
    <t>PIAO_140_001_report</t>
  </si>
  <si>
    <t xml:space="preserve">Нарушение сроков предоставления сведений для формирования кассового плана исполнения федерального бюджета</t>
  </si>
  <si>
    <t>PIAO_114_002_report</t>
  </si>
  <si>
    <t xml:space="preserve">Показатели, предусмотренные (учтенные при формировании) федеральным законом о федеральном бюджете</t>
  </si>
  <si>
    <t>PIAO_148_001_report</t>
  </si>
  <si>
    <t xml:space="preserve">Прогноз кассовых поступлений по доходам федерального бюджета</t>
  </si>
  <si>
    <t>PIAO_105_001_report</t>
  </si>
  <si>
    <t xml:space="preserve">Прогноз кассовых выплат по расходам федерального бюджета</t>
  </si>
  <si>
    <t>PIAO_118_001_report</t>
  </si>
  <si>
    <t xml:space="preserve">Прогноз кассовых поступлений и кассовых выплат по источникам финансирования дефицита федерального бюджета</t>
  </si>
  <si>
    <t>PIAO_121_001_report</t>
  </si>
  <si>
    <t xml:space="preserve">Исполнение плановых показателей по доходам федерального бюджета в динамике (по главным администраторам средств федерального бюджета и видам доходов)</t>
  </si>
  <si>
    <t>PIAO_110_001_report</t>
  </si>
  <si>
    <t>1.6</t>
  </si>
  <si>
    <t xml:space="preserve">Автономные и бюджетные учреждения</t>
  </si>
  <si>
    <t xml:space="preserve">Информационная панель: Бюджет АУ/БУ</t>
  </si>
  <si>
    <t>PIAO_216_001_report</t>
  </si>
  <si>
    <t xml:space="preserve"> АУ/БУ; ФОИВ</t>
  </si>
  <si>
    <t xml:space="preserve">Рейтинг АУ/БУ</t>
  </si>
  <si>
    <t>PIAO_217_001_report</t>
  </si>
  <si>
    <t xml:space="preserve">Отчет по лицевым счетам АУ/БУ</t>
  </si>
  <si>
    <t>PIAO_214_001_report</t>
  </si>
  <si>
    <t xml:space="preserve">Участие АУ/БУ в Государственных программах</t>
  </si>
  <si>
    <t>PIAO_219_001_report</t>
  </si>
  <si>
    <t xml:space="preserve">БЮДЖЕТЫ СУБЪЕКТОВ РОССИЙСКОЙ ФЕДЕРАЦИИ И МЕСТНЫЕ БЮДЖЕТЫ</t>
  </si>
  <si>
    <t>2.1</t>
  </si>
  <si>
    <t xml:space="preserve">Информационная панель: Паспорт региона</t>
  </si>
  <si>
    <t>PIAO_170_002_report</t>
  </si>
  <si>
    <t xml:space="preserve">Информация об исполнении консолидированных бюджетов субъектов Российской Федерации (еженедельное обновление)</t>
  </si>
  <si>
    <t>PIAO_131_001_report</t>
  </si>
  <si>
    <t>2.2</t>
  </si>
  <si>
    <t xml:space="preserve">Информация об исполнении бюджетов субъектов РФ и местных бюджетов по доходам</t>
  </si>
  <si>
    <t>PIAO_215_001_report</t>
  </si>
  <si>
    <t xml:space="preserve"> ; ФО;   КНО</t>
  </si>
  <si>
    <t>2.3</t>
  </si>
  <si>
    <t xml:space="preserve">Мониторинг предоставления субъектами РФ и муниципальными образованиями сведений об исполнении бюджетов по расходам</t>
  </si>
  <si>
    <t>PIAO_187_001_report</t>
  </si>
  <si>
    <t xml:space="preserve">  ФО; </t>
  </si>
  <si>
    <t xml:space="preserve">Информация об исполнении бюджетов субъектов РФ и местных бюджетов по расходам</t>
  </si>
  <si>
    <t>PIAO_187_002_report</t>
  </si>
  <si>
    <t xml:space="preserve">  КНО;  ; ФОИВ; ФО</t>
  </si>
  <si>
    <t xml:space="preserve">Расходы субъектов РФ на ФП</t>
  </si>
  <si>
    <t>205_Rashodi_subektov_na_FP</t>
  </si>
  <si>
    <t xml:space="preserve"> ФОИВ; ФО; </t>
  </si>
  <si>
    <t xml:space="preserve">Отчет об операциях консолидированного бюджета субъекта Российской Федерации и бюджетов государственных внебюджетных фондов по использованию целевых средств (периодический отчет на основании формы 0531888)</t>
  </si>
  <si>
    <t>PIAO_157_001_report</t>
  </si>
  <si>
    <t xml:space="preserve">  ФО; КНО; </t>
  </si>
  <si>
    <t xml:space="preserve">Исполнение консолидированных бюджетов субъектов Российской Федерации в разрезе кодов видов расходов (еженедельное обновление)</t>
  </si>
  <si>
    <t>PIAO_127_001_report</t>
  </si>
  <si>
    <t xml:space="preserve">Исполнение консолидированных бюджетов субъектов Российской Федерации в разрезе кодов видов расходов (добавляем фильтр по субъекту в представление по видам расходам)</t>
  </si>
  <si>
    <t>PIAO_127_001_reportFO</t>
  </si>
  <si>
    <t xml:space="preserve">НАЦИОНАЛЬНЫЕ ПРОЕКТЫ, ГОСУДАРСТВЕННЫЕ ПРОГРАММЫ, СУБСИДИИ</t>
  </si>
  <si>
    <t>3.1</t>
  </si>
  <si>
    <t xml:space="preserve">Национальные проекты</t>
  </si>
  <si>
    <t>3.1.1</t>
  </si>
  <si>
    <t xml:space="preserve">Оперативная информация</t>
  </si>
  <si>
    <t xml:space="preserve">Информационная панель: Обзор исполнения национальных (федеральных) проектов за 2019 год</t>
  </si>
  <si>
    <t>NP_FB_2019</t>
  </si>
  <si>
    <t>КНО</t>
  </si>
  <si>
    <t xml:space="preserve">Информационная панель: Обзор исполнения национальных (федеральных) проектов за 2020 год</t>
  </si>
  <si>
    <t>NP_FB_2020</t>
  </si>
  <si>
    <t xml:space="preserve">Информационная панель: Обзор исполнения национальных (федеральных) проектов за 2021 год</t>
  </si>
  <si>
    <t>NP_FB</t>
  </si>
  <si>
    <t xml:space="preserve">Мониторинг исполнения государственных программ и национальных проектов (федеральный бюджет)</t>
  </si>
  <si>
    <t>SC_report_MGP</t>
  </si>
  <si>
    <t xml:space="preserve">Информация об использовании межбюджетных трансфертов, предоставленных из федерального бюджета, в целях реализации национальных (федеральных) проектов</t>
  </si>
  <si>
    <t>PIAO_159_001_report</t>
  </si>
  <si>
    <t xml:space="preserve"> ФОИВ;  КНО;  ; ФО</t>
  </si>
  <si>
    <t xml:space="preserve">Мониторинг утверждения отчетов о ходе реализации региональных проектов в субъектах Российской Федерации</t>
  </si>
  <si>
    <t>SC_monit_Utv_Otch</t>
  </si>
  <si>
    <t xml:space="preserve">  ФО</t>
  </si>
  <si>
    <t xml:space="preserve">Информация об исполнении бюджетов бюджетной системы Российской Федерации по национальным (федеральным) проектам</t>
  </si>
  <si>
    <t>PIAO_160_001_report</t>
  </si>
  <si>
    <t xml:space="preserve">  ФО; КНО;  </t>
  </si>
  <si>
    <t xml:space="preserve">Информация об исполнении бюджетов субъектов РФ и местных бюджетов по национальным (федеральным) проектам</t>
  </si>
  <si>
    <t>PIAO_160_002_report</t>
  </si>
  <si>
    <t>3.1.2</t>
  </si>
  <si>
    <t xml:space="preserve">Информация на основе регламентированной отчетности</t>
  </si>
  <si>
    <t xml:space="preserve">Исполнение национальных (федеральных) проектов в разрезе бюджетов бюджетной системы РФ (ф. 0503128-НП)</t>
  </si>
  <si>
    <t>PIAO_158_BO_natprojects_report</t>
  </si>
  <si>
    <t xml:space="preserve">Исполнение национальных (федеральных) проектов БУ и АУ (ф. 0503738-НП)</t>
  </si>
  <si>
    <t xml:space="preserve">PIAO_167_001_report </t>
  </si>
  <si>
    <t xml:space="preserve"> ФОИВ;  ФО; КНО</t>
  </si>
  <si>
    <t>3.1.3</t>
  </si>
  <si>
    <t xml:space="preserve">Мониторинг загрузки</t>
  </si>
  <si>
    <t xml:space="preserve">Мониторинг загрузки и анализ данных регламентированных отчетов по ф.0503117-НП, 0503128-НП</t>
  </si>
  <si>
    <t>PIAO_194_001_report</t>
  </si>
  <si>
    <t>3.3</t>
  </si>
  <si>
    <t>Субсидии</t>
  </si>
  <si>
    <t>3.3.1</t>
  </si>
  <si>
    <t xml:space="preserve">Информационная панель: Граф по субсидии</t>
  </si>
  <si>
    <t>PIAO_179_001_report</t>
  </si>
  <si>
    <t>PIAO_178_001_report</t>
  </si>
  <si>
    <t xml:space="preserve">Информационная панель: Субсидии из федерального бюджета</t>
  </si>
  <si>
    <t>PIAO_210_001_report</t>
  </si>
  <si>
    <t xml:space="preserve"> ФОИВ;  ФО;  </t>
  </si>
  <si>
    <t xml:space="preserve">Информационная панель: Мониторинг субсидий</t>
  </si>
  <si>
    <t>PIAO_233_001_report</t>
  </si>
  <si>
    <t xml:space="preserve">Информационная панель: Все субсидии</t>
  </si>
  <si>
    <t>PIAO_233_002_report</t>
  </si>
  <si>
    <t xml:space="preserve">Информационная панель: Межбюджетные трансферты из ФБ субъектам РФ</t>
  </si>
  <si>
    <t>PIAO_252_001_report</t>
  </si>
  <si>
    <t xml:space="preserve">Информационная панель: Паспорт межбюджетного трансферта</t>
  </si>
  <si>
    <t>PIAO_252_003_report</t>
  </si>
  <si>
    <t xml:space="preserve">Мониторинг результатов предоставления субсидий на обеспечение горячим питанием обучающихся по программам начального общего образования</t>
  </si>
  <si>
    <t>PIAO_168_001_report</t>
  </si>
  <si>
    <t xml:space="preserve">Предоставление субсидий субъектам РФ</t>
  </si>
  <si>
    <t>PIAO_210_002_report</t>
  </si>
  <si>
    <t xml:space="preserve">Межбюджетные трансферты из ФБ субъектам РФ</t>
  </si>
  <si>
    <t>PIAO_252_002_report</t>
  </si>
  <si>
    <t>3.3.2</t>
  </si>
  <si>
    <t xml:space="preserve">Реестр соглашений</t>
  </si>
  <si>
    <t xml:space="preserve">Мониторинг ведения Реестра соглашений</t>
  </si>
  <si>
    <t>PIAO_107_003_report</t>
  </si>
  <si>
    <t xml:space="preserve">Мониторинг заключения соглашений на предоставление субсидий и иных межбюджетных трансфертов бюджетам субъектов Российской Федерации</t>
  </si>
  <si>
    <t>PIAO_107_001_report</t>
  </si>
  <si>
    <t xml:space="preserve">Мониторинг формирования субсидий бюджетным и автономным учреждениям на иные цели</t>
  </si>
  <si>
    <t>PIAO_107_006_report</t>
  </si>
  <si>
    <t xml:space="preserve">Реестр соглашений о предоставлении субсидий из федерального бюджета (бюджетов субъектов Российской Федерации, местных бюджетов)</t>
  </si>
  <si>
    <t>PIAO_107_009_report</t>
  </si>
  <si>
    <t xml:space="preserve">По значениям результатов</t>
  </si>
  <si>
    <t>PIAO_107_012_report</t>
  </si>
  <si>
    <t>PIAO_107_014_report</t>
  </si>
  <si>
    <t>3.3.3</t>
  </si>
  <si>
    <t xml:space="preserve">Получатели субсидий</t>
  </si>
  <si>
    <t xml:space="preserve">Профиль получателя субсидии</t>
  </si>
  <si>
    <t>PIAO_204_001_report</t>
  </si>
  <si>
    <t xml:space="preserve">Субсидии юридическим лицам из бюджетов всех уровней бюджетной системы Российской Федерации (по получателям)</t>
  </si>
  <si>
    <t>PIAO_107_011_report</t>
  </si>
  <si>
    <t>4</t>
  </si>
  <si>
    <t xml:space="preserve">ПУБЛИЧНЫЕ ЗАКУПКИ ТОВАРОВ, РАБОТ, УСЛУГ</t>
  </si>
  <si>
    <t xml:space="preserve">Анализ реестра контрактов и их исполнения</t>
  </si>
  <si>
    <t>FEDOOS_CONTRREG_001_001_report</t>
  </si>
  <si>
    <t xml:space="preserve">Планирование в сфере закупок</t>
  </si>
  <si>
    <t>FEDOOS_CONTRREG_002_001_report</t>
  </si>
  <si>
    <t xml:space="preserve">Закупка товаров, работ, услуг (по данным ЕИС)</t>
  </si>
  <si>
    <t>PIAO_180_101_report</t>
  </si>
  <si>
    <t xml:space="preserve">КАЗНАЧЕЙСКОЕ ОБСЛУЖИВАНИЕ</t>
  </si>
  <si>
    <t>5.1</t>
  </si>
  <si>
    <t xml:space="preserve">Базовые и ключевые показатели исполнения бюджетов бюджетной системы РФ</t>
  </si>
  <si>
    <t>PIAO_175_001_report</t>
  </si>
  <si>
    <t xml:space="preserve">Информация об объемах налога на добавленную стоимость в разрезе территорий</t>
  </si>
  <si>
    <t>PIAO_151_003_report</t>
  </si>
  <si>
    <t>5.2</t>
  </si>
  <si>
    <t xml:space="preserve">Сводный реестр</t>
  </si>
  <si>
    <t xml:space="preserve">Количество организаций по данным Сводного реестра </t>
  </si>
  <si>
    <t>EPBS_006_030_report</t>
  </si>
  <si>
    <t xml:space="preserve">Подведомственная структура ГРБС на дату</t>
  </si>
  <si>
    <t>PIAO_125_003_report</t>
  </si>
  <si>
    <t xml:space="preserve">Информация об организациях, включенных в реестр УБП/НУБП</t>
  </si>
  <si>
    <t>SC_report_svr_1</t>
  </si>
  <si>
    <t xml:space="preserve"> ФОИВ;  КНО; ; </t>
  </si>
  <si>
    <t xml:space="preserve">Детализирующий отчет</t>
  </si>
  <si>
    <t>SC_report_svr_1_2d</t>
  </si>
  <si>
    <t xml:space="preserve">КАЗНАЧЕЙСКОЕ СОПРОВОЖДЕНИЕ</t>
  </si>
  <si>
    <t xml:space="preserve">Информационная панель: Казначейское сопровождение средств БС/МБ (по субъектам)</t>
  </si>
  <si>
    <t>PIAO_100_303_report</t>
  </si>
  <si>
    <t xml:space="preserve">Информационная панель: Казначейское сопровождение средств БС/МБ (новая версия с ФО по субъекту)</t>
  </si>
  <si>
    <t>PIAO_100_030_report</t>
  </si>
  <si>
    <t xml:space="preserve">Казначейское сопровождение средств БС/МБ</t>
  </si>
  <si>
    <t>PIAO_100_016_report</t>
  </si>
  <si>
    <t xml:space="preserve">Казначейское сопровождение, осуществляемое ФО субъектов РФ (МО)</t>
  </si>
  <si>
    <t>PIAO_100_027_report</t>
  </si>
  <si>
    <t xml:space="preserve">Казначейское сопровождение (Рубрикатор ФОИВ)</t>
  </si>
  <si>
    <t>PIAO_100_100_report</t>
  </si>
  <si>
    <t xml:space="preserve">Казначейское сопровождение средств БС/МБ (Рубрикатор ФО)</t>
  </si>
  <si>
    <t>PIAO_100_300_report</t>
  </si>
  <si>
    <t xml:space="preserve">Цепочка контрактов (БС/МБ) (Рубрикатор ФО)</t>
  </si>
  <si>
    <t>PIAO_100_302_report</t>
  </si>
  <si>
    <t xml:space="preserve">Казначейское сопровождение средств БС/МБ (Рубрикатор РОИВ)</t>
  </si>
  <si>
    <t>PIAO_100_034_report</t>
  </si>
  <si>
    <t>РОИВ</t>
  </si>
  <si>
    <t xml:space="preserve">Цепочка контрактов (БС/МБ) (Рубрикатор РОИВ)</t>
  </si>
  <si>
    <t>PIAO_100_035_report</t>
  </si>
  <si>
    <t>9</t>
  </si>
  <si>
    <t xml:space="preserve">БЮДЖЕТНЫЙ (БУХГАЛТЕРСКИЙ) УЧЕТ</t>
  </si>
  <si>
    <t>9.1</t>
  </si>
  <si>
    <t xml:space="preserve">Сведения о ФХД ФОИВ</t>
  </si>
  <si>
    <t xml:space="preserve">Единый электронный реестр должников федерального бюджета по неналоговым платежам</t>
  </si>
  <si>
    <t>PIAO_103_003_mainBookDebtor</t>
  </si>
  <si>
    <t xml:space="preserve">  КНО; </t>
  </si>
  <si>
    <t xml:space="preserve">Информационная панель: Риск-мониторинг возникновения просроченной дебиторской задолженности по расходам федерального бюджета</t>
  </si>
  <si>
    <t>PIAO_103_003_mainBookRiskDebtExp</t>
  </si>
  <si>
    <t>PIAO_103_003_mainBookAccreditationReport</t>
  </si>
  <si>
    <t xml:space="preserve">Дебиторская и кредиторская задолженность</t>
  </si>
  <si>
    <t>PIAO_103_003_mainBookDKZ</t>
  </si>
  <si>
    <t xml:space="preserve">Нефинансовые активы</t>
  </si>
  <si>
    <t>PIAO_103_003_mainBookNFA</t>
  </si>
  <si>
    <t xml:space="preserve">Сведения о ФХД ФОИВ. Качество данных.</t>
  </si>
  <si>
    <t>PIAO_103_003_mainBookDataQualityReport</t>
  </si>
  <si>
    <t>9.2</t>
  </si>
  <si>
    <t xml:space="preserve">Сведения о ФОТ ФОИВ</t>
  </si>
  <si>
    <t xml:space="preserve">Информационная панель: Сведения о ФОТ ФОИВ</t>
  </si>
  <si>
    <t>PIAO_188_004_report</t>
  </si>
  <si>
    <t>PIAO_103_001_Analiz_FOTReport_82_view_CH</t>
  </si>
  <si>
    <t xml:space="preserve">Сведения о ФОТ ФОИВ. Качество данных</t>
  </si>
  <si>
    <t>PIAO_103_001_Analiz_FOTReport_85</t>
  </si>
  <si>
    <t>9.3</t>
  </si>
  <si>
    <t xml:space="preserve">Сведения о ФХД АУ/БУ</t>
  </si>
  <si>
    <t>PIAO_103_003_mainBookFHDAUBU</t>
  </si>
  <si>
    <t>АУ/БУ</t>
  </si>
  <si>
    <t xml:space="preserve">Нефинансовые активы АУ/БУ</t>
  </si>
  <si>
    <t>PIAO_103_003_mainBookNFAAUBU</t>
  </si>
  <si>
    <t xml:space="preserve">Дебиторская и кредиторская задолженность АУ/БУ</t>
  </si>
  <si>
    <t>PIAO_103_003_mainBookDKZAUBU</t>
  </si>
  <si>
    <t xml:space="preserve">Сведения о ФХД АУ/БУ. Качество данных.</t>
  </si>
  <si>
    <t>11</t>
  </si>
  <si>
    <t xml:space="preserve">СТАТИСТИКА ГОСУДАРСТВЕННЫХ ФИНАНСОВ </t>
  </si>
  <si>
    <t xml:space="preserve">Отчетность организаций по данным ГИР БО</t>
  </si>
  <si>
    <t>PIAO_155_008_report</t>
  </si>
  <si>
    <t xml:space="preserve">  ФОИВ;  </t>
  </si>
  <si>
    <t xml:space="preserve">Организации, предоставляющие отчетность в ГИР БО</t>
  </si>
  <si>
    <t>PIAO_155_009_report</t>
  </si>
  <si>
    <t xml:space="preserve">Оценка юр. лиц по критерию "убыточности"</t>
  </si>
  <si>
    <t>PIAO_155_010_report</t>
  </si>
  <si>
    <t xml:space="preserve">ПИАО.000.Просмотр всего</t>
  </si>
  <si>
    <t xml:space="preserve">ПИАО.100.Исполнение бюджета</t>
  </si>
  <si>
    <t xml:space="preserve">ПИАО.101 Резервный фонд.Полный доступ</t>
  </si>
  <si>
    <t>ПИАО.110.Доходы</t>
  </si>
  <si>
    <t>ПИАО.121.Строительство</t>
  </si>
  <si>
    <t>ПИАО.122.Субсидии</t>
  </si>
  <si>
    <t xml:space="preserve">ПИАО.123.Закупки ТРУ</t>
  </si>
  <si>
    <t>ПИАО.120.Расходы</t>
  </si>
  <si>
    <t xml:space="preserve">ПИАО.130.Источники финансирования</t>
  </si>
  <si>
    <t xml:space="preserve">ПИАО.140.Кассовое планирование</t>
  </si>
  <si>
    <t xml:space="preserve">ПИАО.200.Казначейское обслуживание</t>
  </si>
  <si>
    <t xml:space="preserve">ПИАО.300.Казначейское сопровождение</t>
  </si>
  <si>
    <t xml:space="preserve">ПИАО.400.Юридическая деятельность</t>
  </si>
  <si>
    <t xml:space="preserve">ПИАО.500.Единый казначейский счет</t>
  </si>
  <si>
    <t xml:space="preserve">ПИАО.601.Бюджетный учет.Полный доступ</t>
  </si>
  <si>
    <t xml:space="preserve">ПИАО.602.Бюджетный учет.Глава</t>
  </si>
  <si>
    <t xml:space="preserve">ПИАО.603.Бюджетный учет.УО</t>
  </si>
  <si>
    <t xml:space="preserve">ПИАО.604.Бюджетный учет.Субъект учета</t>
  </si>
  <si>
    <t xml:space="preserve">ПИАО.605.Бюджетный учет.Тех_интеграция</t>
  </si>
  <si>
    <t xml:space="preserve">ПИАО.700.Контроль и надзор</t>
  </si>
  <si>
    <t xml:space="preserve">ПИАО.800.Статистика государственных финансов</t>
  </si>
  <si>
    <t xml:space="preserve">ПИАО.901.Резервный фонд</t>
  </si>
  <si>
    <t xml:space="preserve">ПИАО.902.Резервный фонд_Полный доступ</t>
  </si>
  <si>
    <t xml:space="preserve">ПИАО.1100.Казначейский мониторинг</t>
  </si>
  <si>
    <t xml:space="preserve">Предметный блок</t>
  </si>
  <si>
    <t xml:space="preserve">Тип организации</t>
  </si>
  <si>
    <t xml:space="preserve">Уровень бюджета</t>
  </si>
  <si>
    <t>Роли</t>
  </si>
  <si>
    <t>Политика</t>
  </si>
  <si>
    <t xml:space="preserve">Тип ресурса</t>
  </si>
  <si>
    <t>Строительство.Навигация</t>
  </si>
  <si>
    <t>datamart</t>
  </si>
  <si>
    <t xml:space="preserve">Доходы; Расходы; ИФ; Кассовое планирование; Плательщики и получатели</t>
  </si>
  <si>
    <t xml:space="preserve">ФОИВ; ГРБС ФБ; ГАБС ФБ; ТОФК; ГВФ РФ; АУ/БУ ФБ</t>
  </si>
  <si>
    <t>ФБ</t>
  </si>
  <si>
    <t xml:space="preserve">Строительство. Данные.Все</t>
  </si>
  <si>
    <t xml:space="preserve">Сводная информация</t>
  </si>
  <si>
    <t xml:space="preserve">Доходы; Расходы; ИФ; Кассовое планирование</t>
  </si>
  <si>
    <t xml:space="preserve">Информационная панель: Ситуационный центр</t>
  </si>
  <si>
    <t>Sittsentr_DASHBORD</t>
  </si>
  <si>
    <t xml:space="preserve">Информационная панель: Ситуационный центр Правительство</t>
  </si>
  <si>
    <t>Sittsentr_DASHBORD_GOV</t>
  </si>
  <si>
    <t xml:space="preserve">Информационная панель: Федеральный бюджет</t>
  </si>
  <si>
    <t>PIAO_180_000_report</t>
  </si>
  <si>
    <t xml:space="preserve">Куб: Базовые и ключевые показатели исполнения бюджетов бюджетной системы РФ</t>
  </si>
  <si>
    <t>INDASFKRASHFB</t>
  </si>
  <si>
    <t xml:space="preserve">Куб: Ежемесячный отчет об исполнении бюджета государственного внебюджетного фонда (ф.0503117)</t>
  </si>
  <si>
    <t>GVBFMONTH0503117</t>
  </si>
  <si>
    <t xml:space="preserve">Куб: Ежемесячный отчет об исполнении консолидированного бюджета субъекта Российской Федерации и бюджета территориального государственного внебюджетного фонда (ф.0503317)</t>
  </si>
  <si>
    <t>KBSMONTH0503317</t>
  </si>
  <si>
    <t xml:space="preserve">Куб: Отчет об исполнении консолидированного бюджета Российской Федерации и бюджетов государственных внебюджетных фондов (форма по ОКУД 0507021)</t>
  </si>
  <si>
    <t>BUDGETFBMONTH0507021</t>
  </si>
  <si>
    <t>1.1.2</t>
  </si>
  <si>
    <t xml:space="preserve">Информация по описям платежных документов</t>
  </si>
  <si>
    <t xml:space="preserve">Плательщики и получатели</t>
  </si>
  <si>
    <t>ТОФК</t>
  </si>
  <si>
    <t xml:space="preserve">Информация о поступлении от организаций и осуществлении выплат в адрес организаций (в разрезе территорий, организаций)</t>
  </si>
  <si>
    <t>PIAO_129_009_report</t>
  </si>
  <si>
    <t xml:space="preserve">Мониторинг загрузки в ПИАО данных из АСФК по описям платежных документов</t>
  </si>
  <si>
    <t>PIAO_129_013_report</t>
  </si>
  <si>
    <t xml:space="preserve">Доходы от использования имущества, находящегося в государственной собственности</t>
  </si>
  <si>
    <t>PIAO_129_014_report</t>
  </si>
  <si>
    <t xml:space="preserve">ФОИВ; ГАБС ФБ; ТОФК; ПБС ФБ; АУ/БУ ФБ; ГВФ РФ</t>
  </si>
  <si>
    <t xml:space="preserve">Строительство. Данные.Мое</t>
  </si>
  <si>
    <t xml:space="preserve">Налог на прибыль организаций </t>
  </si>
  <si>
    <t>EPBS_014_001_report</t>
  </si>
  <si>
    <t xml:space="preserve">Информация о кассовых поступлениях в консолидированные бюджеты субъектов Российской Федерации, администрируемых Федеральной налоговой службой</t>
  </si>
  <si>
    <t>PIAO_172_001_report</t>
  </si>
  <si>
    <t xml:space="preserve">Исполнение бюджетов государственных внебюджетных фондов Российской Федерации</t>
  </si>
  <si>
    <t>PIAO_174_002_report</t>
  </si>
  <si>
    <t>PIAO_130_002_reportFOIV</t>
  </si>
  <si>
    <t xml:space="preserve"> Куб: Информация о кассовых поступлениях в КБС РФ, администрируемых ФНС</t>
  </si>
  <si>
    <t>KBS_0503152_I</t>
  </si>
  <si>
    <t xml:space="preserve">Расходы; Строительство; Закупки ТРУ; Субсидии</t>
  </si>
  <si>
    <t xml:space="preserve">ФОИВ; ГРБС ФБ; ГВФ РФ; ТОФК; ПБС ФБ; АУ/БУ ФБ</t>
  </si>
  <si>
    <t xml:space="preserve">Строительство. Данные.Подведы</t>
  </si>
  <si>
    <t xml:space="preserve">Мониторинг качества данных по расходам федерального бюджета</t>
  </si>
  <si>
    <t>PIAO_169_100_report</t>
  </si>
  <si>
    <t xml:space="preserve">Информационная панель: Дашборд АПРФ</t>
  </si>
  <si>
    <t xml:space="preserve">Информационная панель: Исполнение федерального бюджета по расходам</t>
  </si>
  <si>
    <t>PIAO_203_001_report</t>
  </si>
  <si>
    <t xml:space="preserve">Информационная панель: Паспорт юрлица</t>
  </si>
  <si>
    <t>PIAO_191_006_report</t>
  </si>
  <si>
    <t xml:space="preserve">Расходы; Субсидии</t>
  </si>
  <si>
    <t>PIAO_193_001_report</t>
  </si>
  <si>
    <t xml:space="preserve">Перераспределение лимитов по итогам отчетного года</t>
  </si>
  <si>
    <t>PIAO_184_001_report</t>
  </si>
  <si>
    <t xml:space="preserve">Информационная панель: Экспертно-аналитические риски</t>
  </si>
  <si>
    <t>PIAO_195_001_report</t>
  </si>
  <si>
    <t xml:space="preserve">Информационная панель: Мониторинг перераспределения БА по Правилам внесения изменений</t>
  </si>
  <si>
    <t>PIAO_198_001_report</t>
  </si>
  <si>
    <t xml:space="preserve">Информационная панель: Перераспределение лимитов по итогам отчетного года</t>
  </si>
  <si>
    <t>PIAO_184_000_report</t>
  </si>
  <si>
    <t>1.3.3</t>
  </si>
  <si>
    <t xml:space="preserve">Сводная бюджетная роспись</t>
  </si>
  <si>
    <t xml:space="preserve">Сводная бюджетная роспись федерального бюджета в разрезе заместителей Председателя Правительства Российской Федерации</t>
  </si>
  <si>
    <t>Rospis_2</t>
  </si>
  <si>
    <t xml:space="preserve">Изменение сводной бюджетной росписи федерального бюджета</t>
  </si>
  <si>
    <t xml:space="preserve">Причины изменения сводной бюджетной росписи федерального бюджета</t>
  </si>
  <si>
    <t>PIAO_193_002_report</t>
  </si>
  <si>
    <t xml:space="preserve">Расходы; ИТ</t>
  </si>
  <si>
    <t xml:space="preserve">РГЗ; Расходы</t>
  </si>
  <si>
    <t xml:space="preserve">ФОИВ; ГРБС ФБ; ТОФК</t>
  </si>
  <si>
    <t xml:space="preserve">ФБ; БС РФ; Бюджет МО</t>
  </si>
  <si>
    <t xml:space="preserve">Куб: Мониторинг формирования реестра государственных заданий</t>
  </si>
  <si>
    <t>MONITPRINGRSRGZ</t>
  </si>
  <si>
    <t>1.3.8</t>
  </si>
  <si>
    <t xml:space="preserve">Перечни (классификаторы) государственных и муниципальных работ и услуг</t>
  </si>
  <si>
    <t>Перечни</t>
  </si>
  <si>
    <t xml:space="preserve">Реестровые записи общероссийских и федеральных перечней (классификаторов) государственных и муниципальных услуг и работ</t>
  </si>
  <si>
    <t xml:space="preserve">Куб: Общероссийские и федеральные перечни</t>
  </si>
  <si>
    <t>OFPGU</t>
  </si>
  <si>
    <t>1.4</t>
  </si>
  <si>
    <t xml:space="preserve">Источники финансирования</t>
  </si>
  <si>
    <t xml:space="preserve">Кассовое планирование; Расходы; Доходы; ИФ</t>
  </si>
  <si>
    <t>Строительство.Данные.ДСП</t>
  </si>
  <si>
    <t>PIAO_114_001_reportFOIV</t>
  </si>
  <si>
    <t>PIAO_105_001_reportFOIV</t>
  </si>
  <si>
    <t xml:space="preserve">Исполнение плановых показателей по доходам федерального бюджета в динамике (по главным администраторам средств федерального бюджета и категориям доходов)</t>
  </si>
  <si>
    <t>PIAO_110_001_reportFOIV</t>
  </si>
  <si>
    <t xml:space="preserve">Куб: Прогноз кассовых поступлений по доходам</t>
  </si>
  <si>
    <t xml:space="preserve">KSPL0501083 </t>
  </si>
  <si>
    <t xml:space="preserve">АУ/БУ субъекта РФ; АУ/БУ МО; ЮЛ и ГК; ТГВФ</t>
  </si>
  <si>
    <t xml:space="preserve">БС РФ; Бюджет МО; Конс.бюджет субъект РФ</t>
  </si>
  <si>
    <t xml:space="preserve">Информационная панель: Региональный бюджет</t>
  </si>
  <si>
    <t xml:space="preserve">БС РФ; Бюджет МО</t>
  </si>
  <si>
    <t xml:space="preserve">Расходы; Строительство</t>
  </si>
  <si>
    <t xml:space="preserve">Кассовый расход в разрезе бюджетов муниципальных образований, входящих в Арктическую зону</t>
  </si>
  <si>
    <t>PIAO_177_001_report</t>
  </si>
  <si>
    <t xml:space="preserve">Куб: Расходы субъектов на ФП</t>
  </si>
  <si>
    <t>SVODKONS</t>
  </si>
  <si>
    <t>2.4</t>
  </si>
  <si>
    <t xml:space="preserve">ФБ; ФБ; БС РФ; Бюджет МО</t>
  </si>
  <si>
    <t xml:space="preserve">Мониторинг результатов проверки паспортов региональных проектов</t>
  </si>
  <si>
    <t>SC_monit_Prov_Pasp</t>
  </si>
  <si>
    <t xml:space="preserve">Исполнение федерального бюджета в разрезе результатов федеральных проектов</t>
  </si>
  <si>
    <t>PIAO_189_001_report</t>
  </si>
  <si>
    <t xml:space="preserve">Куб: Информация об использовании межбюджетных трансфертов, предоставленных из федерального бюджета, в целях реализации национальных (федеральных) проектов</t>
  </si>
  <si>
    <t>PIAO_OFBPGU</t>
  </si>
  <si>
    <t xml:space="preserve">Куб: Операции КБС РФ и бюджетов ГВФ по МБТ (нац. проекты) КПМИ на 1 апреля 2020</t>
  </si>
  <si>
    <t>INDMBTNP</t>
  </si>
  <si>
    <t xml:space="preserve">Куб: Информация об исполнении бюджетов бюджетной системы Российской Федерации по национальным проектам</t>
  </si>
  <si>
    <t xml:space="preserve">KBSMONTH0503117NP </t>
  </si>
  <si>
    <t xml:space="preserve">Куб: Информация о бюджетных обязательствах по национальным (федеральным) проектам в разрезе бюджетов бюджетной системы Российской Федерации</t>
  </si>
  <si>
    <t xml:space="preserve">OBLIGATIONMOMONTH0503128NP </t>
  </si>
  <si>
    <t xml:space="preserve">Куб: Мониторинг отчетности государственных (муниципальных) бюджетных и автономных учреждений по исполнению национальных (федеральных) проектов</t>
  </si>
  <si>
    <t xml:space="preserve">OBLIGATION_AUBU_MONTH_0503738NP </t>
  </si>
  <si>
    <t xml:space="preserve"> Мониторинг загрузки и анализ данных регламентированных отчетов по ф.0503117-НП, 0503128-НП</t>
  </si>
  <si>
    <t>EPBS_194_001_report</t>
  </si>
  <si>
    <t xml:space="preserve">Куб: Мониторинг загрузки отчетов об исполнении национальных (федеральных) проектов в разрезе бюджетов бюджетной системы Российской Федерации</t>
  </si>
  <si>
    <t xml:space="preserve"> Куб: Мониторинг загрузки отчетов об исполнении национальных (федеральных) проектов государственных (муниципальных) бюджетных и автономных учреждений</t>
  </si>
  <si>
    <t>3.2</t>
  </si>
  <si>
    <t xml:space="preserve">Государственные программы</t>
  </si>
  <si>
    <t xml:space="preserve">Субсидии; Расходы</t>
  </si>
  <si>
    <t xml:space="preserve">Оценка эффективности предоставления субсидий</t>
  </si>
  <si>
    <t>PIAO_204_100_report</t>
  </si>
  <si>
    <t xml:space="preserve">Информационная панель: Паспорт субсидии</t>
  </si>
  <si>
    <t>PIAO_191_007_report</t>
  </si>
  <si>
    <t xml:space="preserve">Межбюджетные трансферты</t>
  </si>
  <si>
    <t xml:space="preserve">Информация об операциях бюджетов субъектов (местных бюджетов) с целевыми средствами (периодический отчет на основании описи межбюджетных трансфертов)</t>
  </si>
  <si>
    <t>PIAO_161_001_report</t>
  </si>
  <si>
    <t xml:space="preserve">Мониторинг предоставления УФК и загрузки в ПИАО описей по межбюджетным трансфертам</t>
  </si>
  <si>
    <t>PIAO_171_001_report</t>
  </si>
  <si>
    <t xml:space="preserve">Куб: Информация об операциях бюджетов субъектов (местных бюджетов) с целевыми средствами</t>
  </si>
  <si>
    <t>OMBTICKET</t>
  </si>
  <si>
    <t xml:space="preserve">Субсидии юридическим лицам</t>
  </si>
  <si>
    <t xml:space="preserve">Информационная панель: Субсидии юрлицам из федерального бюджета</t>
  </si>
  <si>
    <t>PIAO_191_001_report</t>
  </si>
  <si>
    <t xml:space="preserve">Реестр соглашений по получателям субсидий из бюджетов всех уровней бюджетной системы Российской Федерации</t>
  </si>
  <si>
    <t>3.3.4</t>
  </si>
  <si>
    <t xml:space="preserve">Мониторинг качества распространения данных реестра соглашений на ЕПБС</t>
  </si>
  <si>
    <t>PIAO_107_007_report</t>
  </si>
  <si>
    <t xml:space="preserve">Куб: Мониторинг формирования реестра соглашений</t>
  </si>
  <si>
    <t>MONITORINGRS</t>
  </si>
  <si>
    <t xml:space="preserve">Куб: Мониторинг соглашений по межбюджетным трансфертам</t>
  </si>
  <si>
    <t>RSMONITORING</t>
  </si>
  <si>
    <t xml:space="preserve">Куб: Мониторинг качества распространения данных реестра соглашений на ЕПБС (По соглашениям)</t>
  </si>
  <si>
    <t>MONITORINGAGREEM</t>
  </si>
  <si>
    <t xml:space="preserve">Куб: Мониторинг качества распространения данных реестра соглашений на ЕПБС (Детализация по соглашениям)</t>
  </si>
  <si>
    <t>MONITORINGAGREEMDETAIL</t>
  </si>
  <si>
    <t xml:space="preserve">Куб: Мониторинг качества распространения данных реестра соглашений на ЕПБС (Расхождение в части кассового планирования)</t>
  </si>
  <si>
    <t xml:space="preserve">Куб: Реестр соглашений о предоставлении субсидий из федерального бюджета (бюджетов субъектов Российской Федерации, местных бюджетов)</t>
  </si>
  <si>
    <t>RS_BUDGETLVL</t>
  </si>
  <si>
    <t>3.3.5</t>
  </si>
  <si>
    <t xml:space="preserve">Реестр конечных получателей субсидий</t>
  </si>
  <si>
    <t>PIAO_150_001_report</t>
  </si>
  <si>
    <t xml:space="preserve">Мониторинг предоставления УФК и загрузки в ПИАО реестров конечных получателей субсидий</t>
  </si>
  <si>
    <t>PIAO_150_002_report</t>
  </si>
  <si>
    <t xml:space="preserve">Куб: Реестр конечных получателей субсидий</t>
  </si>
  <si>
    <t>FINALRECEIPTREGISTER</t>
  </si>
  <si>
    <t xml:space="preserve">Куб: Мониторинг загрузки данных РКПС</t>
  </si>
  <si>
    <t>RKPS_MONIT</t>
  </si>
  <si>
    <t xml:space="preserve">Информационная панель: Получатели субсидий</t>
  </si>
  <si>
    <t>PIAO_191_005_report</t>
  </si>
  <si>
    <t xml:space="preserve">Закупки ТРУ; Расходы</t>
  </si>
  <si>
    <t xml:space="preserve">Мониторинговый отчет о контрактах в разрезе БО</t>
  </si>
  <si>
    <t>PIAO_180_110_report</t>
  </si>
  <si>
    <t xml:space="preserve">Закупка ТРУ Свод</t>
  </si>
  <si>
    <t>PIAO_180_102_report</t>
  </si>
  <si>
    <t xml:space="preserve">Куб: Анализ реестра контрактов</t>
  </si>
  <si>
    <t>Contracts_EIS</t>
  </si>
  <si>
    <t xml:space="preserve">Куб: Планирование в сфере закупок</t>
  </si>
  <si>
    <t>ProcurementPlanning_EIS</t>
  </si>
  <si>
    <t xml:space="preserve">Информационная панель: Закупки ТРУ</t>
  </si>
  <si>
    <t>PIAO_180_100_report</t>
  </si>
  <si>
    <t xml:space="preserve">Казначейское обслуживание; Расходы</t>
  </si>
  <si>
    <t xml:space="preserve">Казначейское обслуживание</t>
  </si>
  <si>
    <t xml:space="preserve">Статистика казначейского обслуживания</t>
  </si>
  <si>
    <t>PIAO_209_001_report</t>
  </si>
  <si>
    <t xml:space="preserve">ДСП; Сводный реестр</t>
  </si>
  <si>
    <t xml:space="preserve">Информация об организациях, включенных в Сводный реестр</t>
  </si>
  <si>
    <t xml:space="preserve">Куб: Сводный реестр</t>
  </si>
  <si>
    <t>RUBPNUBP</t>
  </si>
  <si>
    <t xml:space="preserve">КС; Расходы; ДСП</t>
  </si>
  <si>
    <t xml:space="preserve">ТОФК; ЮЛ и ГК; АУ/БУ ФБ; АУ/БУ субъекта РФ; АУ/БУ МО</t>
  </si>
  <si>
    <t xml:space="preserve">Сводная информация по КС</t>
  </si>
  <si>
    <t>PIAO_100_000_report</t>
  </si>
  <si>
    <t xml:space="preserve">Цепочка контрактов (переход из отчета "Сводная информация по КС")</t>
  </si>
  <si>
    <t>PIAO_100_002_report</t>
  </si>
  <si>
    <t xml:space="preserve">Казначейское сопровождение средств ФБ</t>
  </si>
  <si>
    <t>PIAO_100_009_report</t>
  </si>
  <si>
    <t xml:space="preserve">Качество данных. </t>
  </si>
  <si>
    <t>PIAO_100_007_report_quality_data</t>
  </si>
  <si>
    <t xml:space="preserve">Анализ и оценка структура цены</t>
  </si>
  <si>
    <t>PIAO_100_014_report</t>
  </si>
  <si>
    <t xml:space="preserve">Приостановление по ГОЗ</t>
  </si>
  <si>
    <t>PIAO_100_013_report</t>
  </si>
  <si>
    <t xml:space="preserve">Казначейское обеспечение обязательств</t>
  </si>
  <si>
    <t>PIAO_100_018_report</t>
  </si>
  <si>
    <t xml:space="preserve">Информация об УКС в СВР/Реестре ИП/КФХ</t>
  </si>
  <si>
    <t>PIAO_100_024_report</t>
  </si>
  <si>
    <t xml:space="preserve">Участники казначейского сопровождения</t>
  </si>
  <si>
    <t>PIAO_100_025_report</t>
  </si>
  <si>
    <t xml:space="preserve">Мониторинг расхождений по остаткам ПИАО и ФАХ</t>
  </si>
  <si>
    <t>PIAO_100_026_report</t>
  </si>
  <si>
    <t xml:space="preserve">Казначейское сопровождение (Рубрикатор КНО)</t>
  </si>
  <si>
    <t>PIAO_100_200_report</t>
  </si>
  <si>
    <t xml:space="preserve">Казначейское сопровождение средств (Рубрикатор ЮЛ)</t>
  </si>
  <si>
    <t>PIAO_100_400_report</t>
  </si>
  <si>
    <t xml:space="preserve">Куб: ГК, соглашения</t>
  </si>
  <si>
    <t>TREASURY_71DB</t>
  </si>
  <si>
    <t xml:space="preserve">Куб: Приложение 1_71</t>
  </si>
  <si>
    <t>TREASURY_PRIL_01</t>
  </si>
  <si>
    <t xml:space="preserve">Куб: Приложение 2_71</t>
  </si>
  <si>
    <t>TREASURY_PRIL_02</t>
  </si>
  <si>
    <t xml:space="preserve">Куб: Приложение 3_71</t>
  </si>
  <si>
    <t>TREASURY_PRIL_03</t>
  </si>
  <si>
    <t xml:space="preserve">Куб: КС свод</t>
  </si>
  <si>
    <t xml:space="preserve">Куб: Факты отказа ПП</t>
  </si>
  <si>
    <t>TREASURY_PRIL_04</t>
  </si>
  <si>
    <t xml:space="preserve">Куб: Анализ и оценка структуры цены</t>
  </si>
  <si>
    <t xml:space="preserve">TREASURY_EXPDECLARATIONDB </t>
  </si>
  <si>
    <t xml:space="preserve">Куб: Приостановление по ГОЗ</t>
  </si>
  <si>
    <t>TREASURY_SUSPENDGOZ</t>
  </si>
  <si>
    <t xml:space="preserve">Информационная панель: Казначейское сопровождение средств ФБ</t>
  </si>
  <si>
    <t>PIAO_100_011_report</t>
  </si>
  <si>
    <t xml:space="preserve">Информационная панель: Казначейское сопровождение средств БС/МБ</t>
  </si>
  <si>
    <t>PIAO_100_019_report</t>
  </si>
  <si>
    <t xml:space="preserve">Информационная панель: Сводная информация по КС (новая версия с ФО)</t>
  </si>
  <si>
    <t>PIAO_100_028_report</t>
  </si>
  <si>
    <t xml:space="preserve">Информационная панель: Казначейское сопровождение средств БС/МБ (новая версия с ФО)</t>
  </si>
  <si>
    <t>PIAO_100_029_report</t>
  </si>
  <si>
    <t xml:space="preserve">ЮРИДИЧЕСКАЯ ДЕЯТЕЛЬНОСТЬ</t>
  </si>
  <si>
    <t xml:space="preserve">Юр.деятельность; Расходы</t>
  </si>
  <si>
    <t>8</t>
  </si>
  <si>
    <t xml:space="preserve">ЕДИНЫЙ КАЗНАЧЕЙСКИЙ СЧЕТ</t>
  </si>
  <si>
    <t xml:space="preserve">ЕКС; Расходы; Доходы</t>
  </si>
  <si>
    <t xml:space="preserve">Движение средств на ЕКС 1920</t>
  </si>
  <si>
    <t>UnityMap_1920</t>
  </si>
  <si>
    <t xml:space="preserve">Движение средств на ЕКС 3840</t>
  </si>
  <si>
    <t>UnityMap_3840</t>
  </si>
  <si>
    <t xml:space="preserve">Остатки в размещении по операциям управления остатками средств единого казначейского счета и единого счета федерального бюджета</t>
  </si>
  <si>
    <t>UFBO_EKS</t>
  </si>
  <si>
    <t xml:space="preserve">Информационная панель: Сводная информация по СКП</t>
  </si>
  <si>
    <t>600_SKP_report</t>
  </si>
  <si>
    <t xml:space="preserve">Информация об остатках средств на казначейских счетах, открытых органам Федерального казначейства</t>
  </si>
  <si>
    <t>PIAO_112_100_report</t>
  </si>
  <si>
    <t xml:space="preserve">Фонд национального благосостояния</t>
  </si>
  <si>
    <t>PIAO_126_001_report</t>
  </si>
  <si>
    <t xml:space="preserve">Структура ликвидности на счетах Федерального казначейства</t>
  </si>
  <si>
    <t>PIAO_113_001_report</t>
  </si>
  <si>
    <t xml:space="preserve">ФХД ФОИВ; Расходы</t>
  </si>
  <si>
    <t xml:space="preserve">Сведения о финансово-хозяйственной деятельности. Качество данных.</t>
  </si>
  <si>
    <t xml:space="preserve">Куб: Главная книга ФОИВ</t>
  </si>
  <si>
    <t>MAINBOOK165</t>
  </si>
  <si>
    <t xml:space="preserve">Куб: Баланс</t>
  </si>
  <si>
    <t>MAINBOOKBALANCE</t>
  </si>
  <si>
    <t xml:space="preserve">Куб: Исполнение бюджета по доходам</t>
  </si>
  <si>
    <t>MAINBOOKBUGEXECINCOMES</t>
  </si>
  <si>
    <t xml:space="preserve">Куб: Исполнение бюджета по расходам</t>
  </si>
  <si>
    <t>MAINBOOKBUGEXECOUTCOMES</t>
  </si>
  <si>
    <t xml:space="preserve">Куб: Исполнение бюджета по источникам</t>
  </si>
  <si>
    <t>MAINBOOKBUGEXECSOUCES</t>
  </si>
  <si>
    <t xml:space="preserve">Куб: НФА - Список объектов</t>
  </si>
  <si>
    <t>MAINBOOKNFA</t>
  </si>
  <si>
    <t xml:space="preserve">Куб: Дебиторская и кредиторская задолженность (Доходы)</t>
  </si>
  <si>
    <t>MAINBOOKDKZINC</t>
  </si>
  <si>
    <t xml:space="preserve">Куб: Дебиторская и кредиторская задолженность (Расходы)</t>
  </si>
  <si>
    <t>MAINBOOKDKZOUT</t>
  </si>
  <si>
    <t xml:space="preserve">Куб: Статистика загрузки</t>
  </si>
  <si>
    <t>MAINBOOKGKLOADALL</t>
  </si>
  <si>
    <t xml:space="preserve">ФОТ ФОИВ; Расходы</t>
  </si>
  <si>
    <t xml:space="preserve">ФХД АУ/БУ; Расходы</t>
  </si>
  <si>
    <t xml:space="preserve">ФОИВ; ГРБС ФБ; ТОФК; АУ/БУ ФБ</t>
  </si>
  <si>
    <t>10</t>
  </si>
  <si>
    <t xml:space="preserve">КОНТРОЛЬ И НАДЗОР</t>
  </si>
  <si>
    <t xml:space="preserve">КНД; Доходы; Расходы; ИФ; Кассовое планирование; Субсидии; Закупки ТРУ; КС; Строительство; Субсидии</t>
  </si>
  <si>
    <t xml:space="preserve">ФБ; БС РФ; Бюджет МО; ГВБФ; Бюджеты ТФ</t>
  </si>
  <si>
    <t xml:space="preserve">Сведения федеральных реестров</t>
  </si>
  <si>
    <t>PIAO_115_001_report</t>
  </si>
  <si>
    <t xml:space="preserve">Сведения о расчете показателей</t>
  </si>
  <si>
    <t>PIAO_124_003_report</t>
  </si>
  <si>
    <t xml:space="preserve">Анализ рисков</t>
  </si>
  <si>
    <t xml:space="preserve">PIAO_166_wizard; </t>
  </si>
  <si>
    <t xml:space="preserve">Паспорт объекта контроля ГРБС ФБ</t>
  </si>
  <si>
    <t>PIAO_162_006_report</t>
  </si>
  <si>
    <t xml:space="preserve">Паспорт объекта контроля ПБС ФБ</t>
  </si>
  <si>
    <t>PIAO_162_003_report</t>
  </si>
  <si>
    <t xml:space="preserve">Паспорт объекта контроля АУБУ ФБ</t>
  </si>
  <si>
    <t>PIAO_162_004_report</t>
  </si>
  <si>
    <t xml:space="preserve">Паспорт объекта контроля ОГВБФ</t>
  </si>
  <si>
    <t>PIAO_162_005_report</t>
  </si>
  <si>
    <t xml:space="preserve">Паспорт объекта контроля ГАБС (Субъект, МО)</t>
  </si>
  <si>
    <t>PIAO_162_007_report</t>
  </si>
  <si>
    <t xml:space="preserve">Паспорт объекта контроля ПБС (Субъект, МО)</t>
  </si>
  <si>
    <t>PIAO_162_008_report</t>
  </si>
  <si>
    <t xml:space="preserve">Паспорт объекта контроля АУБУ (Субъект, МО)</t>
  </si>
  <si>
    <t>PIAO_162_009_report</t>
  </si>
  <si>
    <t xml:space="preserve">Паспорт объекта контроля Территориального ГВБФ</t>
  </si>
  <si>
    <t>PIAO_162_010_report</t>
  </si>
  <si>
    <t xml:space="preserve">Паспорт объекта контроля ЮЛ и ГК (Госкомпании, Госкорпорации)</t>
  </si>
  <si>
    <t>PIAO_162_011_report</t>
  </si>
  <si>
    <t xml:space="preserve">Паспорт объекта контроля ИП и КФХ</t>
  </si>
  <si>
    <t>PIAO_162_012_report</t>
  </si>
  <si>
    <t xml:space="preserve">Реестр паспортов объектов контроля</t>
  </si>
  <si>
    <t>PIAO_162_013_report</t>
  </si>
  <si>
    <t>СГФ</t>
  </si>
  <si>
    <t xml:space="preserve">Информация по статистике государственных финансов Российской Федерации</t>
  </si>
  <si>
    <t>PIAO_155_001_report</t>
  </si>
  <si>
    <t xml:space="preserve">Институциональные единицы и сектора</t>
  </si>
  <si>
    <t>PIAO_101_010_mainReport</t>
  </si>
  <si>
    <t xml:space="preserve">Перечень организаций, входящих в состав институциональных единиц и секторов</t>
  </si>
  <si>
    <t>PIAO_101_010_detailReport</t>
  </si>
  <si>
    <t xml:space="preserve">Подведомственные организации институциональных единиц и секторов</t>
  </si>
  <si>
    <t>PIAO_101_021_relOrgReport</t>
  </si>
  <si>
    <t xml:space="preserve">Сектор государственных нефинансовых корпораций</t>
  </si>
  <si>
    <t>PIAO_155_005_report</t>
  </si>
  <si>
    <t xml:space="preserve">Бухгалтерский баланс</t>
  </si>
  <si>
    <t>PIAO_155_002_report</t>
  </si>
  <si>
    <t xml:space="preserve">Отчет о финансовых результатах</t>
  </si>
  <si>
    <t>PIAO_155_003_report</t>
  </si>
  <si>
    <t xml:space="preserve">Отчет о целевом использовании средств</t>
  </si>
  <si>
    <t>PIAO_155_004_report</t>
  </si>
  <si>
    <t xml:space="preserve">Отчет об  изменении  капитала</t>
  </si>
  <si>
    <t>PIAO_155_006_report</t>
  </si>
  <si>
    <t xml:space="preserve">Отчет о движении денежных средств</t>
  </si>
  <si>
    <t>PIAO_155_007_report</t>
  </si>
  <si>
    <t xml:space="preserve">Куб: Целевое использование средств</t>
  </si>
  <si>
    <t>SGF_MEJBUDG_TSEL</t>
  </si>
  <si>
    <t xml:space="preserve">Куб: Финансовые результаты</t>
  </si>
  <si>
    <t>SGF_FINREZ</t>
  </si>
  <si>
    <t xml:space="preserve">Куб: Сектор государственных нефинансовых корпораций</t>
  </si>
  <si>
    <t>SGF_TRANSTABLE</t>
  </si>
  <si>
    <t xml:space="preserve">Куб: Изменения капитала</t>
  </si>
  <si>
    <t>SGF_IZMCAP</t>
  </si>
  <si>
    <t xml:space="preserve">Куб: Движение денежных средств</t>
  </si>
  <si>
    <t>SGF_CASHFLOW</t>
  </si>
  <si>
    <t xml:space="preserve">Куб: Бухгалтерский баланс</t>
  </si>
  <si>
    <t>SGF</t>
  </si>
  <si>
    <t>12</t>
  </si>
  <si>
    <t xml:space="preserve">ОБЪЕКТЫ КАПИТАЛЬНОГО СТРОИТЕЛЬСТВА (ВКЛЮЧАЯ ФАИП)</t>
  </si>
  <si>
    <t xml:space="preserve">ФБ; БС РФ</t>
  </si>
  <si>
    <t xml:space="preserve">Расходы федерального бюджета на объекты капитального строительства</t>
  </si>
  <si>
    <t xml:space="preserve">PIAO_169_300_report </t>
  </si>
  <si>
    <t xml:space="preserve">Мониторинг осуществления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
</t>
  </si>
  <si>
    <t xml:space="preserve">Мониторинг плана кассового исполнения расходов на осуществление капитальных вложений</t>
  </si>
  <si>
    <t xml:space="preserve">Информация о контрактации и кассовом исполнении межбюджетных трансфертов в части расходов капитального характера</t>
  </si>
  <si>
    <t>PIAO_164_008_report</t>
  </si>
  <si>
    <t xml:space="preserve">Риски по объектам капитального строительства</t>
  </si>
  <si>
    <t xml:space="preserve">Куб:   Информация об исполнении бюджетных обязательств, принятых в целях реализации федеральной адресной инвестиционной программы (ф.0506604)</t>
  </si>
  <si>
    <t>FAIP0506604_1</t>
  </si>
  <si>
    <t xml:space="preserve">Информационная панель: Дашборд по капитальным вложениям </t>
  </si>
  <si>
    <t xml:space="preserve">Информационная панель: Риск отзыва расходов федерального бюджета по объектам капитального строительства по контрольным точкам</t>
  </si>
  <si>
    <t>PIAO_192_002_report</t>
  </si>
  <si>
    <t>13</t>
  </si>
  <si>
    <t xml:space="preserve">КАЧЕСТВО ДАННЫХ И СТАТИСТИКА РАБОТЫ ПОЛЬЗОВАТЕЛЕЙ.</t>
  </si>
  <si>
    <t xml:space="preserve">Доходы; Расходы; ИФ; Кассовое планирование; ИТ; Субсидии; Закупки ТРУ; Казначейское обслуживание; КС; Юр. деятельность; ЕКС; Сводный реестр; РГЗ; Перечни; Строительство</t>
  </si>
  <si>
    <t xml:space="preserve">Статистика работы пользователей ПИАО и востребованности аналитических отчетов (витрин данных)</t>
  </si>
  <si>
    <t>Statistika_raboti_polzovateley</t>
  </si>
  <si>
    <t xml:space="preserve">Куб: Статистика посещений  в ПИАО</t>
  </si>
  <si>
    <t>Stats_report_v2</t>
  </si>
  <si>
    <t>Рубрикаторы</t>
  </si>
  <si>
    <t xml:space="preserve">Перечень ID ЗО для индивидуальных ролей</t>
  </si>
  <si>
    <t>Сокращение</t>
  </si>
  <si>
    <t xml:space="preserve">Полное наименование</t>
  </si>
  <si>
    <t xml:space="preserve">ID защищаемого объекта</t>
  </si>
  <si>
    <t xml:space="preserve">Федеральный орган исполнительной власти</t>
  </si>
  <si>
    <t xml:space="preserve">Конс.бюджет РФ</t>
  </si>
  <si>
    <t xml:space="preserve">Консолидированный бюджет РФ</t>
  </si>
  <si>
    <t>ФК</t>
  </si>
  <si>
    <t>ПИАО.ФК</t>
  </si>
  <si>
    <t xml:space="preserve">Видит себя</t>
  </si>
  <si>
    <t xml:space="preserve">Исполнение бюджета</t>
  </si>
  <si>
    <t>Dohod_Rashod_IF_Cash</t>
  </si>
  <si>
    <t xml:space="preserve">ГРБС ФБ</t>
  </si>
  <si>
    <t xml:space="preserve">Главный распорядитель бюджетных средств ФБ</t>
  </si>
  <si>
    <t xml:space="preserve">Федеральный бюджет</t>
  </si>
  <si>
    <t xml:space="preserve">Видит себя и подведов</t>
  </si>
  <si>
    <t>Dohod</t>
  </si>
  <si>
    <t>ИФ</t>
  </si>
  <si>
    <t xml:space="preserve">ГАБС ФБ</t>
  </si>
  <si>
    <t xml:space="preserve">Главный администратор бюджетных средств ФБ</t>
  </si>
  <si>
    <t xml:space="preserve">БС РФ</t>
  </si>
  <si>
    <t xml:space="preserve">Бюджет субъекта РФ</t>
  </si>
  <si>
    <t>МФ</t>
  </si>
  <si>
    <t>ПИАО.МФ</t>
  </si>
  <si>
    <t>Rashod</t>
  </si>
  <si>
    <t xml:space="preserve">ГВФ РФ</t>
  </si>
  <si>
    <t xml:space="preserve">Государственные внебюджетные фонды</t>
  </si>
  <si>
    <t xml:space="preserve">Бюджет МО</t>
  </si>
  <si>
    <t xml:space="preserve">Бюджеты муниципальных образований</t>
  </si>
  <si>
    <t xml:space="preserve">Расходы на строительство</t>
  </si>
  <si>
    <t>FAIP</t>
  </si>
  <si>
    <t>ИТ</t>
  </si>
  <si>
    <t xml:space="preserve">Информационные технологии</t>
  </si>
  <si>
    <t xml:space="preserve">Территориальный орган Федерального казначейства</t>
  </si>
  <si>
    <t>ГВБФ</t>
  </si>
  <si>
    <t xml:space="preserve">Расходы на субсидии</t>
  </si>
  <si>
    <t>Subsidies</t>
  </si>
  <si>
    <t xml:space="preserve">ПБС ФБ</t>
  </si>
  <si>
    <t xml:space="preserve">Получатель бюджетных средств ФБ</t>
  </si>
  <si>
    <t>СФР</t>
  </si>
  <si>
    <t xml:space="preserve">Федеральный фонд пенсионного и социального страхования</t>
  </si>
  <si>
    <t>ПР-ВО</t>
  </si>
  <si>
    <t>ПИАО.ПРАВИТЕЛЬСТВО</t>
  </si>
  <si>
    <t xml:space="preserve">Расходы на закупки ТРУ</t>
  </si>
  <si>
    <t>Procurement</t>
  </si>
  <si>
    <t xml:space="preserve">АУ/БУ ФБ</t>
  </si>
  <si>
    <t xml:space="preserve">Автономное (Бюджетное) учреждение ФБ</t>
  </si>
  <si>
    <t>ФОМС</t>
  </si>
  <si>
    <t xml:space="preserve">Федеральный фонд обязательного медицинского страхования</t>
  </si>
  <si>
    <t>АП</t>
  </si>
  <si>
    <t xml:space="preserve">ПИАО.АДМИНИСТРАЦИЯ ПРЕЗИДЕНТА</t>
  </si>
  <si>
    <t>IF</t>
  </si>
  <si>
    <t xml:space="preserve">Закупки ТРУ</t>
  </si>
  <si>
    <t xml:space="preserve">Публичные закупки товаров, работ, услуг</t>
  </si>
  <si>
    <t xml:space="preserve">АУ/БУ субъекта РФ</t>
  </si>
  <si>
    <t xml:space="preserve">Автономное (Бюджетное) учреждение субъекта РФ</t>
  </si>
  <si>
    <t xml:space="preserve">Конс.бюджет субъект РФ</t>
  </si>
  <si>
    <t xml:space="preserve">Консолидированные бюджеты субъектов РФ</t>
  </si>
  <si>
    <t>ПП</t>
  </si>
  <si>
    <t xml:space="preserve">ПИАО.ПАРТИЙНЫЙ ПРОЕКТ</t>
  </si>
  <si>
    <t>Cash</t>
  </si>
  <si>
    <t xml:space="preserve">АУ/БУ МО</t>
  </si>
  <si>
    <t xml:space="preserve">Автономное (Бюджетное) учреждение муниципального образования</t>
  </si>
  <si>
    <t xml:space="preserve">Бюджеты ТФ</t>
  </si>
  <si>
    <t xml:space="preserve">Бюджеты территориальных фондов</t>
  </si>
  <si>
    <t>ЮЛ</t>
  </si>
  <si>
    <t xml:space="preserve">ПИАО.ЮР. ЛИЦА</t>
  </si>
  <si>
    <t>Treasury_Services</t>
  </si>
  <si>
    <t>КС</t>
  </si>
  <si>
    <t xml:space="preserve">Казначейское сопровождение</t>
  </si>
  <si>
    <t xml:space="preserve">ЮЛ и ГК</t>
  </si>
  <si>
    <t xml:space="preserve">Юридические лица и Государственная корпорация, государственная компания</t>
  </si>
  <si>
    <t xml:space="preserve">ТФ Субъекта РФ</t>
  </si>
  <si>
    <t xml:space="preserve">Территориальный фонд субъекта РФ</t>
  </si>
  <si>
    <t>АДМ</t>
  </si>
  <si>
    <t>ПИАО.Администратор</t>
  </si>
  <si>
    <t>KS</t>
  </si>
  <si>
    <t xml:space="preserve">Юр. деятельность</t>
  </si>
  <si>
    <t xml:space="preserve">Юридическая деятельность</t>
  </si>
  <si>
    <t>ТГВФ</t>
  </si>
  <si>
    <t xml:space="preserve">Территориальные внебюджетные фонды</t>
  </si>
  <si>
    <t xml:space="preserve">Юридическая деятельность </t>
  </si>
  <si>
    <t>IDRNO</t>
  </si>
  <si>
    <t>ЕКС</t>
  </si>
  <si>
    <t xml:space="preserve">Единый казначейский счет</t>
  </si>
  <si>
    <t>EKS</t>
  </si>
  <si>
    <t xml:space="preserve">ФХД ФОИВ</t>
  </si>
  <si>
    <t xml:space="preserve">Бюджетный (Бухгалтерский) учет</t>
  </si>
  <si>
    <t>MainBook</t>
  </si>
  <si>
    <t xml:space="preserve">ФОТ ФОИВ</t>
  </si>
  <si>
    <t>MainBook_Quality</t>
  </si>
  <si>
    <t xml:space="preserve">ФХД АУ/БУ</t>
  </si>
  <si>
    <t>ФК.Архив</t>
  </si>
  <si>
    <t>ПИАО.ФК.Архив</t>
  </si>
  <si>
    <t xml:space="preserve">Контроль и надзор</t>
  </si>
  <si>
    <t>KND</t>
  </si>
  <si>
    <t>КНД</t>
  </si>
  <si>
    <t>ФОИВ.Архив</t>
  </si>
  <si>
    <t>ПИАО.ФОИВ.Архив</t>
  </si>
  <si>
    <t xml:space="preserve">Статистика государственных финансов</t>
  </si>
  <si>
    <t>SGRF</t>
  </si>
  <si>
    <t>МФ.Архив</t>
  </si>
  <si>
    <t>ПИАО.МФ.Архив</t>
  </si>
  <si>
    <t xml:space="preserve">Качество данных и статистика работы пользователей.</t>
  </si>
  <si>
    <t>Data_Quality</t>
  </si>
  <si>
    <t>ФО.Архив</t>
  </si>
  <si>
    <t>ПИАО.ФО.Архив</t>
  </si>
  <si>
    <t xml:space="preserve">Реезервный фонд</t>
  </si>
  <si>
    <t>Rezerv</t>
  </si>
  <si>
    <t>РГЗ</t>
  </si>
  <si>
    <t>КНО.Архив</t>
  </si>
  <si>
    <t>ПИАО.КНО.Архив</t>
  </si>
  <si>
    <t>Rezerv_DSP</t>
  </si>
  <si>
    <t>ПР-ВО.Архив</t>
  </si>
  <si>
    <t>ПИАО.ПРАВИТЕЛЬСТВО.Архив</t>
  </si>
  <si>
    <t>MONCON</t>
  </si>
  <si>
    <t>Строительство</t>
  </si>
  <si>
    <t>АП.Архив</t>
  </si>
  <si>
    <t xml:space="preserve">ПИАО.АДМИНИСТРАЦИЯ ПРЕЗИДЕНТА.Архив</t>
  </si>
  <si>
    <t>MONITORING_RISKOV</t>
  </si>
  <si>
    <t>ДСП</t>
  </si>
  <si>
    <t xml:space="preserve">Для служебного пользования</t>
  </si>
  <si>
    <t>ПП.Архив</t>
  </si>
  <si>
    <t xml:space="preserve">Наборы данных</t>
  </si>
  <si>
    <t>Open_api</t>
  </si>
  <si>
    <t>ЮЛ.Архив</t>
  </si>
  <si>
    <t>РОИВ.Архив</t>
  </si>
  <si>
    <t>ПИАО.РОИВ.Архив</t>
  </si>
  <si>
    <t>Рубрикатор</t>
  </si>
  <si>
    <t>Правила</t>
  </si>
  <si>
    <t xml:space="preserve">Правила, прописанные в сборках</t>
  </si>
  <si>
    <t xml:space="preserve">Организация на ПРОД КРИСТА</t>
  </si>
  <si>
    <t xml:space="preserve">ПИАО.ФК
Архив.ПИАО.ФК</t>
  </si>
  <si>
    <t xml:space="preserve">ФЕДЕРАЛЬНОЕ КАЗНАЧЕЙСТВО: Код по СВР 00100100</t>
  </si>
  <si>
    <t xml:space="preserve">(CURRENT_ORGANIZATION_SVR_ORGCODE EQUAL "00100100")</t>
  </si>
  <si>
    <t xml:space="preserve">ФЕДЕРАЛЬНОЕ КАЗНАЧЕЙСТВО (Код по СВР 00100100)</t>
  </si>
  <si>
    <t xml:space="preserve">ФЕДЕРАЛЬНОЕ КАЗЕННОЕ УЧРЕЖДЕНИЕ "ЦЕНТР ПО ОБЕСПЕЧЕНИЮ ДЕЯТЕЛЬНОСТИ КАЗНАЧЕЙСТВА РОССИИ": Код по СВР 001А7081.</t>
  </si>
  <si>
    <t xml:space="preserve">(CURRENT_ORGANIZATION_SVR_ORGCODE EQUAL "001А7081")</t>
  </si>
  <si>
    <t xml:space="preserve">ФЕДЕРАЛЬНОЕ КАЗЕННОЕ УЧРЕЖДЕНИЕ "ЦЕНТР ПО ОБЕСПЕЧЕНИЮ ДЕЯТЕЛЬНОСТИ КАЗНАЧЕЙСТВА РОССИИ (Код по СВР 001А7081)</t>
  </si>
  <si>
    <t xml:space="preserve">ТОФК: Уровень бюджета - "Федеральный" (OrgBudgLevelCode=10) + код главы - "Федеральное казначейство" (KBKGlavaCode=100) + тип организации "Федеральный орган государственной власти, федеральный государственный орган, орган государственной власти субъекта Российской Федерации, государственный орган субъекта Российской Федерации, орган местного самоуправления, в том числе его территориальные органы" (OrgTypeCode=01)</t>
  </si>
  <si>
    <t xml:space="preserve">(CURRENT_ORGANIZATION_SVR_ORGBUDGLEVELCODE EQUAL "10") AND (CURRENT_ORGANIZATION_SVR_KBKGLAVACODE EQUAL "100") AND (CURRENT_ORGANIZATION_SVR_ORGTYPECODE EQUAL "01")</t>
  </si>
  <si>
    <t xml:space="preserve">УПРАВЛЕНИЕ ФЕДЕРАЛЬНОГО КАЗНАЧЕЙСТВА ПО УЛЬЯНОВСКОЙ ОБЛАСТИ (Код по СВР 00125854)
00148605 УПРАВЛЕНИЕ ФЕДЕРАЛЬНОГО КАЗНАЧЕЙСТВА ПО КРАСНОДАРСКОМУ КРАЮ (ТОФК)</t>
  </si>
  <si>
    <t xml:space="preserve">Подведомственные структуры ФЕДЕРАЛЬНОГО КАЗЕННОГО УЧРЕЖДЕНИЯ "ЦЕНТР ПО ОБЕСПЕЧЕНИЮ ДЕЯТЕЛЬНОСТИ КАЗНАЧЕЙСТВА РОССИИ": Код по СВР организации, в ведении которого находится организация 001А7081 (MainOrgCode=001А7081)</t>
  </si>
  <si>
    <t xml:space="preserve">(CURRENT_ORGANIZATION_SVR_MAINORGCODE EQUAL "001А7081")</t>
  </si>
  <si>
    <t xml:space="preserve">"МЕЖРЕГИОНАЛЬНЫЙ ФИЛИАЛ ФЕДЕРАЛЬНОГО КАЗЕННОГО УЧРЕЖДЕНИЯ "ЦЕНТР ПО ОБЕСПЕЧЕНИЮ ДЕЯТЕЛЬНОСТИ КАЗНАЧЕЙСТВА РОССИИ" В Г. НИЖНЕМ НОВГОРОДЕ" (Код по СВР 001D1013)</t>
  </si>
  <si>
    <t xml:space="preserve">МЕЖРЕГИОНАЛЬНОЕ БУХГАЛТЕРСКОЕ УПРАВЛЕНИЕ ФЕДЕРАЛЬНОГО КАЗНАЧЕЙСТВА: Код по СВР 001F9356</t>
  </si>
  <si>
    <t xml:space="preserve">(CURRENT_ORGANIZATION_SVR_ORGCODE EQUAL "001F9356")</t>
  </si>
  <si>
    <t xml:space="preserve">МЕЖРЕГИОНАЛЬНОЕ БУХГАЛТЕРСКОЕ УПРАВЛЕНИЕ ФЕДЕРАЛЬНОГО КАЗНАЧЕЙСТВА  (Код по СВР  001F9356)</t>
  </si>
  <si>
    <t xml:space="preserve">УПРАВЛЕНИЕ ФЕДЕРАЛЬНОГО КАЗНАЧЕЙСТВА ПО УЛЬЯНОВСКОЙ ОБЛАСТИ (Код по СВР 00125854)</t>
  </si>
  <si>
    <t xml:space="preserve">ПИАО.ФОИВ
Архив.ПИАО.ФОИВ</t>
  </si>
  <si>
    <t xml:space="preserve">Федеральные органы исполнительной власти: тип организации "Федеральный орган государственной власти, федеральный государственный орган, орган государственной власти субъекта Российской Федерации, государственный орган субъекта Российской Федерации, орган местного самоуправления, в том числе его территориальные органы" (OrgTypeCode=01) + Уровень бюджета - "Федеральный" (OrgBudgLevelCode=10)</t>
  </si>
  <si>
    <t xml:space="preserve">(CURRENT_ORGANIZATION_SVR_ORGTYPECODE EQUAL "01") AND (CURRENT_ORGANIZATION_SVR_ORGBUDGLEVELCODE EQUAL "10")</t>
  </si>
  <si>
    <t xml:space="preserve">ФЕДЕРАЛЬНАЯ НАЛОГОВАЯ СЛУЖБА (Код по СВР 00100182)
ФЕДЕРАЛЬНАЯ СЛУЖБА ПО ТРУДУ И ЗАНЯТОСТИ</t>
  </si>
  <si>
    <t xml:space="preserve">Исключения:  00100100 ФЕДЕРАЛЬНОЕ КАЗНАЧЕЙСТВО, 00100092 МИНИСТЕРСТВО ФИНАНСОВ РОССИЙСКОЙ ФЕДЕРАЦИИ, 00100305 СЧЕТНАЯ ПАЛАТА РОССИЙСКОЙ ФЕДЕРАЦИИ, 00100303 Управление делами  президента российской Федерации, 00100139 Министерство экономического развития российской Федерации,  001D0179 Правительство Российской Федерации</t>
  </si>
  <si>
    <t xml:space="preserve">AND (NOT (CURRENT_ORGANIZATION_SVR_ORGCODE MATCH "00100303")) AND (NOT (CURRENT_ORGANIZATION_SVR_ORGCODE MATCH "00100092")</t>
  </si>
  <si>
    <t xml:space="preserve">00148605 УПРАВЛЕНИЕ ФЕДЕРАЛЬНОГО КАЗНАЧЕЙСТВА ПО КРАСНОДАРСКОМУ КРАЮ (ТОФК)</t>
  </si>
  <si>
    <t xml:space="preserve">ПИАО.601 Бюджетный учет ФОИВ доступны к назначению организациям:
00113441    ФЕДЕРАЛЬНОЕ КАЗЕННОЕ УЧРЕЖДЕНИЕ "ИСПРАВИТЕЛЬНАЯ КОЛОНИЯ № 9 ГЛАВНОГО УПРАВЛЕНИЯ ФЕДЕРАЛЬНОЙ СЛУЖБЫ ИСПОЛНЕНИЯ НАКАЗАНИЙ ПО НОВОСИБИРСКОЙ ОБЛАСТИ" 
00114237    ФЕДЕРАЛЬНОЕ КАЗЕННОЕ УЧРЕЖДЕНИЕ "ИСПРАВИТЕЛЬНАЯ КОЛОНИЯ № 8 ГЛАВНОГО УПРАВЛЕНИЯ ФЕДЕРАЛЬНОЙ СЛУЖБЫ ИСПОЛНЕНИЯ НАКАЗАНИЙ ПО НОВОСИБИРСКОЙ ОБЛАСТИ" 
00140862    ФЕДЕРАЛЬНОЕ КАЗЕННОЕ УЧРЕЖДЕНИЕ "СЛЕДСТВЕННЫЙ ИЗОЛЯТОР № 1 УПРАВЛЕНИЯ ФЕДЕРАЛЬНОЙ СЛУЖБЫ ИСПОЛНЕНИЯ НАКАЗАНИЙ ПО ТАМБОВСКОЙ ОБЛАСТИ" 
00139404    ФЕДЕРАЛЬНОЕ КАЗЕННОЕ УЧРЕЖДЕНИЕ "ИСПРАВИТЕЛЬНАЯ КОЛОНИЯ № 9 УПРАВЛЕНИЯ ФЕДЕРАЛЬНОЙ СЛУЖБЫ ИСПОЛНЕНИЯ НАКАЗАНИЙ ПО НОВГОРОДСКОЙ ОБЛАСТИ" 
00115940    ФЕДЕРАЛЬНОЕ КАЗЕННОЕ УЧРЕЖДЕНИЕ "ИСПРАВИТЕЛЬНАЯ КОЛОНИЯ № 2 УПРАВЛЕНИЯ ФЕДЕРАЛЬНОЙ СЛУЖБЫ ИСПОЛНЕНИЯ НАКАЗАНИЙ ПО ОРЕНБУРГСКОЙ ОБЛАСТИ" </t>
  </si>
  <si>
    <t xml:space="preserve">(CURRENT_ORGANIZATION_SVR_ORGCODE MATCH "00113441") OR (CURRENT_ORGANIZATION_SVR_ORGCODE MATCH "00114237") OR (CURRENT_ORGANIZATION_SVR_ORGCODE MATCH "00140862") OR (CURRENT_ORGANIZATION_SVR_ORGCODE MATCH "00139404") OR (CURRENT_ORGANIZATION_SVR_ORGCODE MATCH "00115940") OR (CURRENT_ORGANIZATION_SVR_ORGTYPECODE EQUAL "01") AND (CURRENT_ORGANIZATION_SVR_ORGBUDGLEVELCODE EQUAL "10") AND (NOT (CURRENT_ORGANIZATION_SVR_ORGCODE MATCH "00100100" OR CURRENT_ORGANIZATION_SVR_ORGCODE MATCH "00100092" OR CURRENT_ORGANIZATION_SVR_ORGCODE MATCH "00100305" OR CURRENT_ORGANIZATION_SVR_ORGCODE MATCH "00100303" OR CURRENT_ORGANIZATION_SVR_ORGCODE MATCH "00100139" OR CURRENT_ORGANIZATION_SVR_ORGCODE MATCH "001D0179"))</t>
  </si>
  <si>
    <t xml:space="preserve">ФЕДЕРАЛЬНОЕ КАЗЕННОЕ УЧРЕЖДЕНИЕ "ИСПРАВИТЕЛЬНАЯ КОЛОНИЯ № 9 ГЛАВНОГО УПРАВЛЕНИЯ ФЕДЕРАЛЬНОЙ СЛУЖБЫ ИСПОЛНЕНИЯ НАКАЗАНИЙ ПО НОВОСИБИРСКОЙ ОБЛАСТИ" (Код по СВР 00113441)
ФЕДЕРАЛЬНОЕ КАЗЕННОЕ УЧРЕЖДЕНИЕ "ИСПРАВИТЕЛЬНАЯ КОЛОНИЯ № 9 УПРАВЛЕНИЯ ФЕДЕРАЛЬНОЙ СЛУЖБЫ ИСПОЛНЕНИЯ НАКАЗАНИЙ ПО НОВГОРОДСКОЙ ОБЛАСТИ" (код по СВР 00139404)</t>
  </si>
  <si>
    <t xml:space="preserve">ПИАО.МФ
Архив.ПИАО.МФ</t>
  </si>
  <si>
    <t xml:space="preserve">МИНИСТЕРСТВО ФИНАНСОВ РОССИЙСКОЙ ФЕДЕРАЦИИ: Код по СВР 00100092</t>
  </si>
  <si>
    <t xml:space="preserve">(CURRENT_ORGANIZATION_SVR_ORGCODE EQUAL "00100092")</t>
  </si>
  <si>
    <t xml:space="preserve">МИНФИН РОССИИ (Код по СВР 00100092)</t>
  </si>
  <si>
    <t xml:space="preserve">ПИАО.ФО
Архив.ПИАО.ФО</t>
  </si>
  <si>
    <t xml:space="preserve">Финансовые органы высших должностных лиц (их представителей), контрольно-надзорных органов субъектов Российской Федерации (муниципальных образований): Уровень бюджета не равен "Федеральный" (OrgBudgLevelCode=10) + код ОКОПФ - "00074-Казенное учреждение" или "15143" или "20904" или "30003" или "65142" или "65143" или "75203" или "75204" или "75403" или "75404".
00074 – Казенное учреждение
15143 – Муниципальные казенные предприятия
20904 – Казенное учреждение
30003 – Обособленные подразделения юридических лиц
65142 – 
Казенные предприятия субъектов Российской Федерации
65143 – 
Муниципальные казенные предприятия
75203 
75204 
75403 
75404.</t>
  </si>
  <si>
    <t xml:space="preserve">NOT (CURRENT_ORGANIZATION_SVR_ORGBUDGLEVELCODE EQUAL "10")) AND (CURRENT_ORGANIZATION_SVR_OKOPFCODE EQUAL "00074") OR (CURRENT_ORGANIZATION_SVR_OKOPFCODE EQUAL "15143") OR (CURRENT_ORGANIZATION_SVR_OKOPFCODE EQUAL "20904") OR (CURRENT_ORGANIZATION_SVR_OKOPFCODE EQUAL "30003") OR (CURRENT_ORGANIZATION_SVR_OKOPFCODE EQUAL "65142") OR (CURRENT_ORGANIZATION_SVR_OKOPFCODE EQUAL "65143") OR (CURRENT_ORGANIZATION_SVR_OKOPFCODE EQUAL "75203") OR (CURRENT_ORGANIZATION_SVR_OKOPFCODE EQUAL "75204") OR (CURRENT_ORGANIZATION_SVR_OKOPFCODE EQUAL "75403") OR (CURRENT_ORGANIZATION_SVR_OKOPFCODE EQUAL "75404")</t>
  </si>
  <si>
    <t xml:space="preserve">ФИЛИАЛ № 10 ГОСУДАРСТВЕННОГО КАЗЕННОГО УЧРЕЖДЕНИЯ КРАСНОДАРСКОГО КРАЯ "ЦЕНТРАЛИЗОВАННАЯ БУХГАЛТЕРИЯ УЧРЕЖДЕНИЙ ОБРАЗОВАНИЯ" В Г. НОВОРОССИЙСКЕ (Код по СВР 03221520) 
 033И2464 ФИНАНСОВОЕ УПРАВЛЕНИЕ АДМИНИСТРАЦИИ МУНИЦИПАЛЬНОГО ОБРАЗОВАНИЯ АПШЕРОНСКИЙ РАЙОН
 03200005 МИНИСТЕРСТВО ФИНАНСОВ КРАСНОДАРСКОГО КРАЯ</t>
  </si>
  <si>
    <t xml:space="preserve">ПИАО.КНО
Архив.ПИАО.КНО</t>
  </si>
  <si>
    <t xml:space="preserve">СЧЕТНАЯ ПАЛАТА РОССИЙСКОЙ ФЕДЕРАЦИИ: Код по СВР 00100305</t>
  </si>
  <si>
    <t xml:space="preserve">(CURRENT_ORGANIZATION_SVR_ORGCODE EQUAL "00100305")</t>
  </si>
  <si>
    <t xml:space="preserve">СЧЕТНАЯ ПАЛАТА РОССИЙСКОЙ ФЕДЕРАЦИИ (Код по СВР 00100305)</t>
  </si>
  <si>
    <t xml:space="preserve">Органы Прокуратуры (РФ и субъектов РФ): Уровень бюджета - "Федеральный" (OrgBudgLevelCode=10) + код главы - "Генеральная прокуратура Российской Федерации" (KBKGlavaCode=415)</t>
  </si>
  <si>
    <t xml:space="preserve">(CURRENT_ORGANIZATION_SVR_ORGBUDGLEVELCODE EQUAL "10") AND (CURRENT_ORGANIZATION_SVR_KBKGLAVACODE EQUAL "415")</t>
  </si>
  <si>
    <t xml:space="preserve">ПРОКУРАТУРА ВЛАДИМИРСКОЙ ОБЛАСТИ (Код по СВР 00117192)</t>
  </si>
  <si>
    <t xml:space="preserve">Управление делами  президента российской Федерации: Код по СВР 00100303</t>
  </si>
  <si>
    <t xml:space="preserve">(CURRENT_ORGANIZATION_SVR_ORGCODE EQUAL "00100303")</t>
  </si>
  <si>
    <t xml:space="preserve">Управление делами  президента российской Федерации (Код по СВР 00100303)</t>
  </si>
  <si>
    <t xml:space="preserve">Министерство экономического развития российской Федерации: Код по СВР 00100139</t>
  </si>
  <si>
    <t xml:space="preserve">(CURRENT_ORGANIZATION_SVR_ORGCODE EQUAL "00100139")</t>
  </si>
  <si>
    <t xml:space="preserve">Министерство экономического развития российской Федерации (Код по СВР 00100139)</t>
  </si>
  <si>
    <t xml:space="preserve">МЕЖРЕГИОНАЛЬНАЯ ИНСПЕКЦИЯ ФЕДЕРАЛЬНОЙ НАЛОГОВОЙ СЛУЖБЫ ПО ЦЕНТРАЛИЗОВАННОЙ ОБРАБОТКЕ ДАННЫХ № 4: Код по СВР 001F9389</t>
  </si>
  <si>
    <t xml:space="preserve">(CURRENT_ORGANIZATION_SVR_ORGCODE EQUAL "001F9389")</t>
  </si>
  <si>
    <t xml:space="preserve">ФЕДЕРАЛЬНАЯ СЛУЖБА ПО ФИНАНСОВОМУ МОНИТОРИНГУ : Код по СВР 00100724</t>
  </si>
  <si>
    <t xml:space="preserve">(CURRENT_ORGANIZATION_SVR_ORGCODE EQUAL "00100724")</t>
  </si>
  <si>
    <t xml:space="preserve">МИНИСТЕРСТВО ВНУТРЕННИХ ДЕЛ РОССИЙСКОЙ ФЕДЕРАЦИИ: Код по СВР 00100188 </t>
  </si>
  <si>
    <t xml:space="preserve">(CURRENT_ORGANIZATION_SVR_ORGCODE EQUAL "00100188 ")</t>
  </si>
  <si>
    <t xml:space="preserve">ФЕДЕРАЛЬНАЯ АНТИМОНОПОЛЬНАЯ СЛУЖБА: Код по СВР 00100161</t>
  </si>
  <si>
    <t xml:space="preserve">(CURRENT_ORGANIZATION_SVR_ORGCODE EQUAL "00100161")</t>
  </si>
  <si>
    <t xml:space="preserve">ФЕДЕРАЛЬНАЯ СЛУЖБА ОХРАНЫ РОССИЙСКОЙ ФЕДЕРАЦИИ: Код по СВР 00100202</t>
  </si>
  <si>
    <t xml:space="preserve">(CURRENT_ORGANIZATION_SVR_ORGCODE EQUAL "00100202")</t>
  </si>
  <si>
    <t xml:space="preserve">ФЕДЕРАЛЬНАЯ НАЛОГОВАЯ СЛУЖБА: Код По СВР 00100182</t>
  </si>
  <si>
    <t xml:space="preserve">(CURRENT_ORGANIZATION_SVR_ORGCODE EQUAL "00100182") </t>
  </si>
  <si>
    <t xml:space="preserve">Организациис кодом главы 182: код главы - "ФЕДЕРАЛЬНАЯ НАЛОГОВАЯ СЛУЖБА" (KBKGlavaCode=415)</t>
  </si>
  <si>
    <t xml:space="preserve">(CURRENT_ORGANIZATION_SVR_KBKGLAVACODE EQUAL "182")</t>
  </si>
  <si>
    <t xml:space="preserve">МИ ФНС РОССИИ ПО ЦОД № 4 (Код по СВР 001F9389)</t>
  </si>
  <si>
    <t xml:space="preserve">МЕЖРЕГИОНАЛЬНАЯ ИНСПЕКЦИЯ ФЕДЕРАЛЬНОЙ НАЛОГОВОЙ СЛУЖБЫ ПО КРУПНЕЙШИМ НАЛОГОПЛАТЕЛЬЩИКАМ № 4: Код по СВР 00174205</t>
  </si>
  <si>
    <t xml:space="preserve">(CURRENT_ORGANIZATION_SVR_ORGCODE EQUAL "00174205")</t>
  </si>
  <si>
    <t xml:space="preserve">Аппарат Полномочного представителя Президента Российской Федерации в Центральном федеральном округе: ИНН 9847863368 + КПП 989401125</t>
  </si>
  <si>
    <t xml:space="preserve">((CURRENT_ORGANIZATION_INN EQUAL "9847863368") AND (CURRENT_ORGANIZATION_KPP EQUAL "989401125"))</t>
  </si>
  <si>
    <t xml:space="preserve">Аппарат Полномочного представителя Президента России в Северо-Кавказском федеральном округе: ИНН 9857869584 + КПП 985901124</t>
  </si>
  <si>
    <t xml:space="preserve">((CURRENT_ORGANIZATION_INN EQUAL "9857869584") AND (CURRENT_ORGANIZATION_KPP EQUAL "985901124")) </t>
  </si>
  <si>
    <t xml:space="preserve">Аппарат Полномочного представителя Президента России в Сибирском федеральном округе: ИНН 9893189947 + КПП 984001124</t>
  </si>
  <si>
    <t xml:space="preserve">((CURRENT_ORGANIZATION_INN EQUAL "9893189947") AND (CURRENT_ORGANIZATION_KPP EQUAL "984001124")) </t>
  </si>
  <si>
    <t xml:space="preserve">Аппарат Полномочного представителя Президента России в Приволжском федеральном округе: ИНН 9810093553 + КПП 989401124
</t>
  </si>
  <si>
    <t xml:space="preserve">((CURRENT_ORGANIZATION_INN EQUAL "9810093553") AND (CURRENT_ORGANIZATION_KPP EQUAL "989401124"))</t>
  </si>
  <si>
    <t xml:space="preserve">ПИАО.ПРАВИТЕЛЬСТВО
Архив.ПИАО.ПРАВИТЕЛЬСТВО</t>
  </si>
  <si>
    <t xml:space="preserve">Государственной корпорации развития «ВЭБ.РФ»: Код по СВР 001Э2285
</t>
  </si>
  <si>
    <t xml:space="preserve">(CURRENT_ORGANIZATION_SVR_ORGCODE EQUAL "001Э2285")</t>
  </si>
  <si>
    <t xml:space="preserve">Государственной корпорации развития «ВЭБ.РФ» (Код по СВР 001Э2285)</t>
  </si>
  <si>
    <t xml:space="preserve">АНАЛИТИЧЕСКИЙ ЦЕНТР ПРИ ПРАВИТЕЛЬСТВЕ РОССИЙСКОЙ ФЕДЕРАЦИИ: Код по СВР 450В0011</t>
  </si>
  <si>
    <t xml:space="preserve">(CURRENT_ORGANIZATION_SVR_ORGCODE EQUAL "450В0011")</t>
  </si>
  <si>
    <t xml:space="preserve">АНАЛИТИЧЕСКИЙ ЦЕНТР ПРИ ПРАВИТЕЛЬСТВЕ РОССИЙСКОЙ ФЕДЕРАЦИИ (Код по СВР 450В0011)</t>
  </si>
  <si>
    <t xml:space="preserve">ПРАВИТЕЛЬСТВО РОССИЙСКОЙ ФЕДЕРАЦИИ: Код по СВР 001D0179</t>
  </si>
  <si>
    <t xml:space="preserve">(CURRENT_ORGANIZATION_SVR_ORGCODE EQUAL "001D0179")</t>
  </si>
  <si>
    <t xml:space="preserve">ПРАВИТЕЛЬСТВО РОССИЙСКОЙ ФЕДЕРАЦИИ (Код по СВР 001D0179)</t>
  </si>
  <si>
    <t xml:space="preserve">АППАРАТ ПРАВИТЕЛЬСТВА РОССИЙСКОЙ ФЕДЕРАЦИИ: ИНН7710568760+КПП770101900</t>
  </si>
  <si>
    <t xml:space="preserve">(CURRENT_ORGANIZATION_INN EQUAL "7710568760") AND (CURRENT_ORGANIZATION_KPP EQUAL "770101900"))</t>
  </si>
  <si>
    <t xml:space="preserve">АППАРАТ ПРАВИТЕЛЬСТВА РОССИЙСКОЙ ФЕДЕРАЦИИ</t>
  </si>
  <si>
    <t xml:space="preserve">ФГБУ "ЦЭКИ": Код по СВР 001Э3269</t>
  </si>
  <si>
    <t xml:space="preserve">CURRENT_ORGANIZATION_SVR_ORGCODE EQUAL "001Э3269")</t>
  </si>
  <si>
    <t xml:space="preserve">ПИАО.АУ/БУ
Архив.ПИАО.АУ/БУ</t>
  </si>
  <si>
    <t xml:space="preserve">ОКОПФ 75101 - Федеральные государственные автономные учреждения</t>
  </si>
  <si>
    <t xml:space="preserve">(CURRENT_ORGANIZATION_SVR_OKOPFCODE EQUAL "75101") OR (CURRENT_ORGANIZATION_SVR_OKOPFCODE EQUAL "75103") </t>
  </si>
  <si>
    <t xml:space="preserve">• 001X3015 - ФГБНУ ФИЦ ВИЖ ИМ. Л.К. ЭРНСТА
• 001Н4111 - ВНИИФБиП
• 001Ж6780 - ВНИИР
• 001Ш6386 - ФГБУ "ФЦН" МИНЗДРАВА РОССИИ (Г. НОВОСИБИРСК)</t>
  </si>
  <si>
    <t xml:space="preserve">ОКОПФ 75103 - Федеральные государственные бюджетные учреждения</t>
  </si>
  <si>
    <t xml:space="preserve">
ПИАО.609 Бюджетный учет АУ/БУ.Качество данных доступны к назначению организациям:
 001X7288 - 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
 001X3015 - ФЕДЕРАЛЬНОЕ ГОСУДАРСТВЕННОЕ БЮДЖЕТНОЕ НАУЧНОЕ УЧРЕЖДЕНИЕ "ФЕДЕРАЛЬНЫЙ ИССЛЕДОВАТЕЛЬСКИЙ ЦЕНТР ЖИВОТНОВОДСТВА - ВИЖ ИМЕНИ АКАДЕМИКА Л.К.ЭРНСТА"
 001Н4111 - Всероссийский научно - исследовательский институт физиологии, биохимии и питания животных - филиал федерального государственного бюджетного научного учреждения "Федеральный исследовательский центр животноводства - ВИЖ имени академика Л.К. Эрнста"
 001Н4126 - Всероссийский научно - исследовательский институт генетики и разведения сельскохозяйственных животных - филиал федерального государственного бюджетного научного учреждения "Федеральный исследовательский центр животноводства - ВИЖ имени академика Л.К. Эрнста"
 001Г4431 - Племенной завод «Ладожский» - филиал федерального государственного бюджетного научного учреждения "Федеральный исследовательский центр животноводства - ВИЖ имени академика Л.К. Эрнста"
 001Ж6780 - Всероссийский научно-исследовательский институт интегрированного рыбоводства - филиал федерального государственного бюджетного научного учреждения "Федеральный исследовательский центр животноводства - ВИЖ имени академика Л.К. Эрнста"
 001Щ7526 - ФЕДЕРАЛЬНОЕ ГОСУДАРСТВЕННОЕ АВТОНОМНОЕ ОБРАЗОВАТЕЛЬНОЕ УЧРЕЖДЕНИЕ ВЫСШЕГО ОБРАЗОВАНИЯ "РОССИЙСКИЙ УНИВЕРСИТЕТ ДРУЖБЫ НАРОДОВ ИМЕНИ ПАТРИСА ЛУМУМБЫ"
 001Щ7982 - СОЧИНСКИЙ ИНСТИТУТ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
 001X7200 - Федеральное государственное бюджетное образовательное учреждение высшего образования "Санкт - Петербургский государственный университет промышленных технологий и дизайна"
 001Ч2390 - Федеральное государственное автономное образовательное учреждение высшего образования "Уральский федеральный университет имени первого Президента России Б.Н. Ельцина"
 001НИ6И7 - Комбинат питания "Уральского федерального университета имени первого Президента России Б.Н. Ельцина"
 001НИНЖ7 - Центр сопровождения деятельности "Уральского федерального университета имени первого Президента России Б.Н. Ельцина"
 001НЖЮЯ6 - Экспериментально - производственный комбинат "Уральского федерального университета имени первого Президента России Б.Н. Ельцина"
 001НЖЯ07 - Нижнетагильский технологический институт (филиал) федерального государственного автономного образовательного учреждения высшего образования "Уральский федеральный университет имени первого Президента России Б.Н. Ельцина" </t>
  </si>
  <si>
    <t xml:space="preserve">(CURRENT_ORGANIZATION_SVR_ORGCODE EQUAL "001X7288")
OR (CURRENT_ORGANIZATION_SVR_ORGCODE EQUAL "001X3015")
OR (CURRENT_ORGANIZATION_SVR_ORGCODE EQUAL "001Н4111")
OR (CURRENT_ORGANIZATION_SVR_ORGCODE EQUAL "001Н4126")
OR (CURRENT_ORGANIZATION_SVR_ORGCODE EQUAL "001Г4431")
OR (CURRENT_ORGANIZATION_SVR_ORGCODE EQUAL "001Ж6780")
OR (CURRENT_ORGANIZATION_SVR_ORGCODE EQUAL "001Щ7526")
OR (CURRENT_ORGANIZATION_SVR_ORGCODE EQUAL "001Щ7982")
OR (CURRENT_ORGANIZATION_SVR_ORGCODE EQUAL "001X7200")
OR (CURRENT_ORGANIZATION_SVR_ORGCODE EQUAL "001Ч2390")
OR (CURRENT_ORGANIZATION_SVR_ORGCODE EQUAL "001НИ6И7")
OR (CURRENT_ORGANIZATION_SVR_ORGCODE EQUAL "001НИНЖ7")
OR (CURRENT_ORGANIZATION_SVR_ORGCODE EQUAL "001НЖЮЯ6")
OR (CURRENT_ORGANIZATION_SVR_ORGCODE EQUAL "001НЖЯ07") </t>
  </si>
  <si>
    <t xml:space="preserve">Без ограничений</t>
  </si>
  <si>
    <t xml:space="preserve">ОБЩЕСТВО С ОГРАНИЧЕННОЙ ОТВЕТСТВЕННОСТЬЮ "НОВЫЙ СЕРВИС": Код по СВР 540У5367
</t>
  </si>
  <si>
    <t xml:space="preserve">ПИАО.АДМИНИСТРАЦИЯ ПРЕЗИДЕНТА
Архив.ПИАО.АДМИНИСТРАЦИЯ ПРЕЗИДЕНТА</t>
  </si>
  <si>
    <t xml:space="preserve">Управление делами Президента Российской Федерации: код СВР 00100303
</t>
  </si>
  <si>
    <t xml:space="preserve">CURRENT_ORGANIZATION_SVR_ORGCODE EQUAL "00100303")</t>
  </si>
  <si>
    <t xml:space="preserve">УПРАВЛЕНИЕ ДЕЛАМИ ПРЕЗИДЕНТА РОССИЙСКОЙ ФЕДЕРАЦИИ (Код по СВР 00100303)</t>
  </si>
  <si>
    <t xml:space="preserve">АДМИНИСТРАЦИЯ ПРЕЗИДЕНТА:  ИНН7710568760 + КПП771001001</t>
  </si>
  <si>
    <t xml:space="preserve">(CURRENT_ORGANIZATION_INN EQUAL "7710568760") AND (CURRENT_ORGANIZATION_KPP EQUAL "771001001")</t>
  </si>
  <si>
    <t xml:space="preserve">АДМИНИСТРАЦИЯ ПРЕЗИДЕНТА</t>
  </si>
  <si>
    <t xml:space="preserve">Федеральные органы исполнительной власти: тип организации "Федеральный орган государственной власти, федеральный государственный орган, орган государственной власти субъекта Российской Федерации, государственный орган субъекта Российской Федерации, орган местного самоуправления, в том числе его территориальные органы" (OrgTypeCode=01) + Уровень бюджета - НЕ "Федеральный" (OrgBudgLevelCode=10)</t>
  </si>
  <si>
    <t xml:space="preserve">(CURRENT_ORGANIZATION_SVR_ORGTYPECODE EQUAL "01") AND NOT (CURRENT_ORGANIZATION_SVR_ORGBUDGLEVELCODE EQUAL "10")</t>
  </si>
  <si>
    <t xml:space="preserve">ФЕДЕРАЛЬНОЕ КАЗНАЧЕЙСТВО: Код по СВР 00100100
</t>
  </si>
  <si>
    <t xml:space="preserve">ФЕДЕРАЛЬНОЕ КАЗЕННОЕ УЧРЕЖДЕНИЕ "ЦЕНТР ПО ОБЕСПЕЧЕНИЮ ДЕЯТЕЛЬНОСТИ КАЗНАЧЕЙСТВА РОССИИ": Код по СВР 001А7081
</t>
  </si>
  <si>
    <t xml:space="preserve">ПИАО.011.Администратор
ПИАО.ETL Администратор</t>
  </si>
  <si>
    <t xml:space="preserve">ОБЩЕСТВО С ОГРАНИЧЕННОЙ ОТВЕТСТВЕННОСТЬЮ "ОРГАНИЗАЦИОННО-ТЕХНОЛОГИЧЕСКИЕ РЕШЕНИЯ 2000": Код по СВР 450К5861</t>
  </si>
  <si>
    <t xml:space="preserve">(CURRENT_ORGANIZATION_SVR_ORGCODE EQUAL "450К5861")</t>
  </si>
  <si>
    <t xml:space="preserve">ООО "ОТР 2000" (Код по СВР 450К586)</t>
  </si>
  <si>
    <t xml:space="preserve">ОБЩЕСТВО С ОГРАНИЧЕННОЙ ОТВЕТСТВЕННОСТЬЮ "НПО "КРИСТА":  ИНН7707758779+ КПП770701001</t>
  </si>
  <si>
    <t xml:space="preserve">ОБЩЕСТВО С ОГРАНИЧЕННОЙ ОТВЕТСТВЕННОСТЬЮ "НПО "КРИСТА" (ИНН7707758779+ КПП770701001)</t>
  </si>
  <si>
    <t xml:space="preserve">(CURRENT_ORGANIZATION_SVR_ORGCODE EQUAL "00100100") </t>
  </si>
  <si>
    <t xml:space="preserve"> ПИАО.Согласование дат </t>
  </si>
  <si>
    <t xml:space="preserve">
ПИАО.Сторис
ПИАО.020 Сторис. Ввод шаблона
ПИАО.022 Сторис. Утверждение шаблона
ПИАО.023 Сторис. Ввод запроса на снятие
ПИАО.025 Сторис. Утверждение снятия
ПИАО.026 Сторис. Просмотр всего</t>
  </si>
  <si>
    <t xml:space="preserve">ПИАО.Архив Утверждение</t>
  </si>
  <si>
    <t xml:space="preserve">ПИАО.Архив Ввод данных
ПИАО.Архив Согласование
ПИАО.Архив Просмотр всего</t>
  </si>
  <si>
    <t xml:space="preserve">ПИАО.ETL Мониторинг</t>
  </si>
  <si>
    <t xml:space="preserve">ОБЩЕСТВО С ОГРАНИЧЕННОЙ ОТВЕТСТВЕННОСТЬЮ "НПО "КРИСТА": ИНН7707758779+ КПП770701001</t>
  </si>
  <si>
    <t xml:space="preserve">(CURRENT_ORGANIZATION_INN EQUAL "7707758779")</t>
  </si>
  <si>
    <t xml:space="preserve">Межрегиональное управление Федерального казначейства по централизованной обработке данных Код по СВР 001G2033</t>
  </si>
  <si>
    <t xml:space="preserve">(CURRENT_ORGANIZATION_SVR_ORGCODE EQUAL "001G2033")</t>
  </si>
  <si>
    <t xml:space="preserve">ID ЗО</t>
  </si>
  <si>
    <t xml:space="preserve">Индивидуальные роли (Предметные блоки)</t>
  </si>
  <si>
    <t xml:space="preserve">ПИАО.Мониторинг цен</t>
  </si>
  <si>
    <t xml:space="preserve">До реструктризации</t>
  </si>
  <si>
    <t>Роль</t>
  </si>
  <si>
    <t>report</t>
  </si>
  <si>
    <t xml:space="preserve">ПИАО.ЦАФК Просмотр всего</t>
  </si>
  <si>
    <t xml:space="preserve">ПИАО.ФК.000 Просмотр всего</t>
  </si>
  <si>
    <t xml:space="preserve">ПИАО.УО.000 Просмотр всего</t>
  </si>
  <si>
    <t xml:space="preserve">ПИАО.100 Кассовое планирование и прогнозировнаие</t>
  </si>
  <si>
    <t xml:space="preserve">ПИАО.200 Исполнение бюджетов</t>
  </si>
  <si>
    <t xml:space="preserve">ПИАО.300 НП и ГП</t>
  </si>
  <si>
    <t xml:space="preserve">ПИАО.400 Перечни и реестры</t>
  </si>
  <si>
    <t xml:space="preserve">ПИАО.500 Закупки</t>
  </si>
  <si>
    <t xml:space="preserve">ПИАО.600 Бюджетный учет</t>
  </si>
  <si>
    <t xml:space="preserve">ПИАО.ЦАФК Бюджетный учет</t>
  </si>
  <si>
    <t xml:space="preserve">ПИАО.600 Бюджетный учет УО</t>
  </si>
  <si>
    <t xml:space="preserve">ПИАО.700 Контроль и надзор</t>
  </si>
  <si>
    <t xml:space="preserve">ПИАО.800 Казначейское сопровождение</t>
  </si>
  <si>
    <t xml:space="preserve">ПИАО.900 Статистика госфинансов</t>
  </si>
  <si>
    <t xml:space="preserve">ПИАО.ФОИВ.001 Просмотр всего</t>
  </si>
  <si>
    <t xml:space="preserve">ПИАО.101 Кассовое планирование и прогнозировнаие ФОИВ</t>
  </si>
  <si>
    <t xml:space="preserve">ПИАО.201 Исполнение бюджета ФОИВ</t>
  </si>
  <si>
    <t xml:space="preserve">ПИАО.301 НП и ГП ФОИВ</t>
  </si>
  <si>
    <t xml:space="preserve">ПИАО.401 Перечни и реестры ФОИВ</t>
  </si>
  <si>
    <t xml:space="preserve">ПИАО.501 Закупки ФОИВ</t>
  </si>
  <si>
    <t xml:space="preserve">ПИАО.601 Бюджетный учет ФОИВ</t>
  </si>
  <si>
    <t xml:space="preserve">ПИАО.601 Бюджетный учет ФОИВ.Качество данных</t>
  </si>
  <si>
    <t xml:space="preserve">ПИАО.601 Бюджетный учет ФОИВ.ГРБС</t>
  </si>
  <si>
    <t xml:space="preserve">ПИАО.701 Контроль и надзор ФОИВ</t>
  </si>
  <si>
    <t xml:space="preserve">ПИАО.801 Казначейское сопровождение ФОИВ</t>
  </si>
  <si>
    <t xml:space="preserve">ПИАО.901 Статистика госфинансов  ФОИВ</t>
  </si>
  <si>
    <t xml:space="preserve">ПИАО.МФ.002 Просмотр всего</t>
  </si>
  <si>
    <t xml:space="preserve">ПИАО.102 Кассовое планирование и прогнозировнаие МФ</t>
  </si>
  <si>
    <t xml:space="preserve">ПИАО.202 Исполнение бюджета МФ</t>
  </si>
  <si>
    <t xml:space="preserve">ПИАО.302 НП и ГП МФ</t>
  </si>
  <si>
    <t xml:space="preserve">ПИАО.402 Перечни и реестры МФ</t>
  </si>
  <si>
    <t xml:space="preserve">ПИАО.502 Закупки МФ</t>
  </si>
  <si>
    <t xml:space="preserve">ПИАО.602 Бюджетный учет МФ</t>
  </si>
  <si>
    <t xml:space="preserve">ПИАО.702 Контроль и надзор МФ</t>
  </si>
  <si>
    <t xml:space="preserve">ПИАО.802 Казначейское сопровождение МФ</t>
  </si>
  <si>
    <t xml:space="preserve">ПИАО.902 Статистика госфинансов МФ</t>
  </si>
  <si>
    <t xml:space="preserve">ПИАО.ФО.003 Просмотр всего</t>
  </si>
  <si>
    <t xml:space="preserve">ПИАО.203 Исполнение бюджета ФО</t>
  </si>
  <si>
    <t xml:space="preserve">ПИАО.303 НП и ГП ФО</t>
  </si>
  <si>
    <t xml:space="preserve">ПИАО.403 Перечни и реестры ФО</t>
  </si>
  <si>
    <t xml:space="preserve">ПИАО.503 Закупки МФ</t>
  </si>
  <si>
    <t xml:space="preserve">ПИАО.803.Полный доступ Казначейское сопровождение ФО</t>
  </si>
  <si>
    <t xml:space="preserve">ПИАО.803.Казначейское сопровождение ФО</t>
  </si>
  <si>
    <t xml:space="preserve">ПИАО.КНО.004 Просмотр всего</t>
  </si>
  <si>
    <t xml:space="preserve">ПИАО.104 Кассовое планирование и прогнозировнаие КНО</t>
  </si>
  <si>
    <t xml:space="preserve">ПИАО.204 Исполнение бюджета КНО</t>
  </si>
  <si>
    <t xml:space="preserve">ПИАО.304 НП и ГП КНО</t>
  </si>
  <si>
    <t xml:space="preserve">ПИАО.404 Перечни и реестры КНО</t>
  </si>
  <si>
    <t xml:space="preserve">ПИАО.504 Закупки КНО</t>
  </si>
  <si>
    <t xml:space="preserve">ПИАО.604 Бюджетный учет КНО</t>
  </si>
  <si>
    <t xml:space="preserve">ПИАО.804 Казначейское сопровождение КНО</t>
  </si>
  <si>
    <t xml:space="preserve">ПИАО.904 Статистика госфинансов КНО</t>
  </si>
  <si>
    <t xml:space="preserve">ПИАО.ПРАВИТЕЛЬСТВО.005 Просмотр всего</t>
  </si>
  <si>
    <t xml:space="preserve">ПИАО.205 Исполнение бюджета ПРАВИТЕЛЬСТВО</t>
  </si>
  <si>
    <t xml:space="preserve">ПИАО.305 НП и ГП ПРАВИТЕЛЬСТВО</t>
  </si>
  <si>
    <t xml:space="preserve">ПИАО.405 Перечни и реестры ПРАВИТЕЛЬСТВО</t>
  </si>
  <si>
    <t xml:space="preserve">ПИАО.605 Бюджетный учет ПРАВИТЕЛЬСТВО</t>
  </si>
  <si>
    <t xml:space="preserve">ПИАО.705 Контроль и надзор ПРАВИТЕЛЬСТВО</t>
  </si>
  <si>
    <t xml:space="preserve">ПИАО.АУ/БУ.009 Просмотр всего</t>
  </si>
  <si>
    <t xml:space="preserve">ПИАО.209 Исполнение бюджета АУ/БУ </t>
  </si>
  <si>
    <t xml:space="preserve">ПИАО.609 Бюджетный учет АУ/БУ </t>
  </si>
  <si>
    <t xml:space="preserve">ПИАО.ПАРТИЙНЫЙ ПРОЕКТ.006 Просмотр всего</t>
  </si>
  <si>
    <t xml:space="preserve">ПИАО.206 Исполнение бюджета ПАРТИЙНЫЙ ПРОЕКТ</t>
  </si>
  <si>
    <t xml:space="preserve">ПИАО.АДМИНИСТРАЦИЯ ПРЕЗИДЕНТА.008 Просмотр всего</t>
  </si>
  <si>
    <t xml:space="preserve">ПИАО.208 Исполнение бюджета АДМИНИСТРАЦИЯ ПРЕЗИДЕНТА</t>
  </si>
  <si>
    <t xml:space="preserve">ПИАО.308 НП и ГП АДМИНИСТРАЦИЯ ПРЕЗИДЕНТА</t>
  </si>
  <si>
    <t xml:space="preserve">ПИАО.408 Перечни и реестры АДМИНИСТРАЦИЯ ПРЕЗИДЕНТА</t>
  </si>
  <si>
    <t xml:space="preserve">ПИАО.908 Статистика госфинансов АДМИНИСТРАЦИЯ ПРЕЗИДЕНТА</t>
  </si>
  <si>
    <t xml:space="preserve">ПИАО.ЮРИДИЧЕСКИЕ ЛИЦА.007 Просмотр всего</t>
  </si>
  <si>
    <t>Отчет</t>
  </si>
  <si>
    <t xml:space="preserve">Тип защищаемого объекта</t>
  </si>
  <si>
    <t>Условие</t>
  </si>
  <si>
    <t xml:space="preserve">Наименование отчета</t>
  </si>
  <si>
    <t>datasource_d4622b7d_ffd8_4663_8c57_a352649070ae_grbsParamData</t>
  </si>
  <si>
    <t xml:space="preserve">полный доступ</t>
  </si>
  <si>
    <t xml:space="preserve">(Owner MATCH CURRENT_ORGANIZATION_SVR_ORGCODE)</t>
  </si>
  <si>
    <t>datasource_16419e21_d94d_4742_bccd_bb6eacd0a7cc_PIAO_200_001_ParamGRBS</t>
  </si>
  <si>
    <t xml:space="preserve">(Owner MATCH CURRENT_ORGANIZATION_SVR_ORGCODE) OR (ParentOwner MATCH CURRENT_ORGANIZATION_SVR_ORGCODE) OR (OrgCode MATCH CURRENT_ORGANIZATION_SVR_ORGCODE)</t>
  </si>
  <si>
    <t>datasource_16419e21_d94d_4742_bccd_bb6eacd0a7cc_PIAO_200_001_GridDataProjectGRBS</t>
  </si>
  <si>
    <t xml:space="preserve">(Owner MATCH CURRENT_ORGANIZATION_SVR_ORGCODE) OR (ParentOwner MATCH CURRENT_ORGANIZATION_SVR_ORGCODE)</t>
  </si>
  <si>
    <t>datasource_16419e21_d94d_4742_bccd_bb6eacd0a7cc_PIAO_200_001_GridDataProjectRBS</t>
  </si>
  <si>
    <t>datasource_16419e21_d94d_4742_bccd_bb6eacd0a7cc_PIAO_200_001_GridDataProjectRBSTotal</t>
  </si>
  <si>
    <t>datasource_16419e21_d94d_4742_bccd_bb6eacd0a7cc_PIAO_200_001_GridDataProjectPBS</t>
  </si>
  <si>
    <t>datasource_16419e21_d94d_4742_bccd_bb6eacd0a7cc_PIAO_200_001_GridDataProjectPBSTotal</t>
  </si>
  <si>
    <t>datasource_16419e21_d94d_4742_bccd_bb6eacd0a7cc_PIAO_200_001_GridDataProjectKBK</t>
  </si>
  <si>
    <t>datasource_16419e21_d94d_4742_bccd_bb6eacd0a7cc_PIAO_200_001_GridDataProjectKBKTotal</t>
  </si>
  <si>
    <t>datasource_88c7f6be_5f1b_11ec_bf63_0242ac130002_PIAO_173_001_GridDataNoPlan</t>
  </si>
  <si>
    <t>datasource_600f6e40_c3a3_498b_900a_48735e2ae0cc_PIAO_173_001_GridDataTotalNoPlan</t>
  </si>
  <si>
    <t>datasource_95a6a3f0_b621_4b99_a2d9_54f731a01c23_PIAO_173_001_GridData</t>
  </si>
  <si>
    <t>datasource_1fdc871e_b24f_4286_a2c1_7dfbddb057e2_PIAO_173_001_GridDataTotal</t>
  </si>
  <si>
    <t>datasource_f836fc90_ee8d_41a9_b660_89dee7b47c0b_PIAO_173_grbsParamData</t>
  </si>
  <si>
    <t>datasource_c3505ecd_bad1_4d97_971e_38718d5c0733_PIAO_169_001_GRBS</t>
  </si>
  <si>
    <t xml:space="preserve">(KBKGlavaCode MATCH CURRENT_ORGANIZATION_SVR_KBKGLAVACODE)</t>
  </si>
  <si>
    <t xml:space="preserve">Расходы федерального бюджета по ТОФК</t>
  </si>
  <si>
    <t>datasource_957ecce8_3b63_4461_b513_74ecbceb1727_PIAO_169_003_GRBS</t>
  </si>
  <si>
    <t xml:space="preserve">Куб: Исполнение ФБ по расходам по ПБС</t>
  </si>
  <si>
    <t>ExecPBS</t>
  </si>
  <si>
    <t>dimension_ExecPBS_T_EXECUTIONPBS</t>
  </si>
  <si>
    <t>dimension_ExecPBS_D_GK_INSTITUTE</t>
  </si>
  <si>
    <t xml:space="preserve">Уведомления о предоставлении МБ</t>
  </si>
  <si>
    <t>datasource_40cf371f_1251_48ca_91d6_ad05bcbb3817_PIAO_253_002_TOFK</t>
  </si>
  <si>
    <t xml:space="preserve">ORFKCODE MATCH CURRENT_ORGANIZATION_SVR_ORFKCODE</t>
  </si>
  <si>
    <t>datasource_a8534eae_5280_45cf_a92f_6865d5628109_PIAO_252_TOFK</t>
  </si>
  <si>
    <t xml:space="preserve">(ORFKCODE MATCH CURRENT_ORGANIZATION_SVR_ORFKCODE)</t>
  </si>
  <si>
    <t>252_003_PlanGrbsBoView</t>
  </si>
  <si>
    <t>navigation</t>
  </si>
  <si>
    <t>252_003_PlanGrbsCashNonExecView</t>
  </si>
  <si>
    <t>252_003_PlanGrbsCashMonthView</t>
  </si>
  <si>
    <t>252_002_FBMarksView</t>
  </si>
  <si>
    <t>252_002_FBRisksView</t>
  </si>
  <si>
    <t>datasource_7ceef6e7_a203_423d_8f16_cf6b2e5047ed_PIAO_103_003_kvsrParamData</t>
  </si>
  <si>
    <t xml:space="preserve">(KBKGlavaCode MATCH CURRENT_ORGANIZATION_SVR_KBKGLAVACODE) </t>
  </si>
  <si>
    <t xml:space="preserve">((Owner MATCH CURRENT_ORGANIZATION_SVR_ORGCODE) OR (ParentOwner MATCH CURRENT_ORGANIZATION_SVR_ORGCODE) OR (coordinator MATCH CURRENT_ORGANIZATION_SVR_ORGCODE))</t>
  </si>
  <si>
    <t xml:space="preserve">(OrgCode MATCH CURRENT_ORGANIZATION_SVR_ORGCODE)</t>
  </si>
  <si>
    <t>datasource_7ceef6e7_a203_423d_8f16_cf6b2e5047ed_PIAO_103_003_instituteParamData</t>
  </si>
  <si>
    <t>datasource_7ceef6e7_a203_423d_8f16_cf6b2e5047ed_PIAO_103_003_tofkParamData</t>
  </si>
  <si>
    <t>datasource_PIAO_103_003_fact</t>
  </si>
  <si>
    <t>dimension_FOT_ALL_CH_View_distr_view_f_fot_numbercharge</t>
  </si>
  <si>
    <t>PIAO_103_001_Analiz_FOTReport_86</t>
  </si>
  <si>
    <t>PIAO_103_001_Analiz_FOTReport_87</t>
  </si>
  <si>
    <t>PIAO_103_001_Analiz_FOTReport_88</t>
  </si>
  <si>
    <t>datasource_9b178d7d_548d_4fa1_9029_fd75c711087_PIAO_103_003_kvsrParamData</t>
  </si>
  <si>
    <t xml:space="preserve">((OrgCode MATCH CURRENT_ORGANIZATION_SVR_ORGCODE) OR (MainOrgCode MATCH CURRENT_ORGANIZATION_SVR_ORGCODE))</t>
  </si>
  <si>
    <t>datasource_9b178d7d_548d_4fa1_9029_fd75c711087_PIAO_103_003_instituteParamData</t>
  </si>
  <si>
    <t>datasource_9b178d7d_548d_4fa1_9029_fd75c711087_PIAO_103_003_tofkParamData</t>
  </si>
  <si>
    <t>datasource_PIAO_103_003_factAUBU</t>
  </si>
  <si>
    <t xml:space="preserve">Название ролей </t>
  </si>
  <si>
    <t xml:space="preserve">Защищаемые элементы навигации портала</t>
  </si>
  <si>
    <t xml:space="preserve">Код и название роли</t>
  </si>
  <si>
    <t xml:space="preserve">Системное имя роли</t>
  </si>
  <si>
    <t xml:space="preserve">Название роли в ПОИБ СОБИ ФК</t>
  </si>
  <si>
    <t xml:space="preserve">Витрина данных</t>
  </si>
  <si>
    <t xml:space="preserve">ETL сценарий</t>
  </si>
  <si>
    <t xml:space="preserve">Файловый репозиторий</t>
  </si>
  <si>
    <t xml:space="preserve">Создать шаблон сторис</t>
  </si>
  <si>
    <t xml:space="preserve">Просмотр  запущенных сценариев всех пользователей</t>
  </si>
  <si>
    <t xml:space="preserve">Главный отчет</t>
  </si>
  <si>
    <t xml:space="preserve">Информационные 
панели</t>
  </si>
  <si>
    <t>Витрины</t>
  </si>
  <si>
    <t>Избранное</t>
  </si>
  <si>
    <t xml:space="preserve">Репозиторий содержимого</t>
  </si>
  <si>
    <t>Поиск</t>
  </si>
  <si>
    <t>Уведомления</t>
  </si>
  <si>
    <t xml:space="preserve">Конструктор отчетов</t>
  </si>
  <si>
    <t xml:space="preserve">Очередь загрузок</t>
  </si>
  <si>
    <t xml:space="preserve">Диспетчер ETL-сценариев</t>
  </si>
  <si>
    <t xml:space="preserve">Настройки пользователя</t>
  </si>
  <si>
    <t xml:space="preserve">О системе</t>
  </si>
  <si>
    <t xml:space="preserve">Перейти к формуляру</t>
  </si>
  <si>
    <t xml:space="preserve">Редактировать копию</t>
  </si>
  <si>
    <t>etlscript</t>
  </si>
  <si>
    <t>rubric</t>
  </si>
  <si>
    <t>etl_storage</t>
  </si>
  <si>
    <t>CLOVER_AGENT</t>
  </si>
  <si>
    <t>IN_FO_TREASURYSUP</t>
  </si>
  <si>
    <t>OUT_FO_TREASURYSUP</t>
  </si>
  <si>
    <t>CLOVER_AGENT_POSTGRESQL</t>
  </si>
  <si>
    <t>NET</t>
  </si>
  <si>
    <t>repositoryExplorer_storyCreation</t>
  </si>
  <si>
    <t>etl_instances</t>
  </si>
  <si>
    <t>navigationPanel_report</t>
  </si>
  <si>
    <t>navigationPanel_dashboards</t>
  </si>
  <si>
    <t>navigationPanel_datamart</t>
  </si>
  <si>
    <t>navigationPanel_favorites</t>
  </si>
  <si>
    <t>navigationPanel_contentExplorer</t>
  </si>
  <si>
    <t>navigationPanel_search</t>
  </si>
  <si>
    <t>navigationPanel_notifications</t>
  </si>
  <si>
    <t>navigationPanel_onOpenMDXExpert</t>
  </si>
  <si>
    <t>navigationPanel_onOpenPrinterQueue</t>
  </si>
  <si>
    <t>navigationPanel_etl</t>
  </si>
  <si>
    <t>navigationPanel_settings</t>
  </si>
  <si>
    <t>navigationPanel_onClickInfoButton</t>
  </si>
  <si>
    <t>reportRouter_reportForm</t>
  </si>
  <si>
    <t>reportRouter_reportEdit</t>
  </si>
  <si>
    <t xml:space="preserve">Индивидуальные роли</t>
  </si>
  <si>
    <t>100</t>
  </si>
  <si>
    <t>PIAO_100_Dohod_Rashod_IF_Cash</t>
  </si>
  <si>
    <t>110</t>
  </si>
  <si>
    <t>PIAO_110_Dohod</t>
  </si>
  <si>
    <t>120</t>
  </si>
  <si>
    <t>PIAO_120_Rashod</t>
  </si>
  <si>
    <t>121</t>
  </si>
  <si>
    <t>PIAO_121_FAIP</t>
  </si>
  <si>
    <t>122</t>
  </si>
  <si>
    <t>PIAO_122_Subsidies</t>
  </si>
  <si>
    <t>123</t>
  </si>
  <si>
    <t>PIAO_123_Procurement</t>
  </si>
  <si>
    <t>130</t>
  </si>
  <si>
    <t>PIAO_130_IF</t>
  </si>
  <si>
    <t>140</t>
  </si>
  <si>
    <t>PIAO_140_Cash</t>
  </si>
  <si>
    <t>200</t>
  </si>
  <si>
    <t xml:space="preserve">PIAO_200_Treasury Services</t>
  </si>
  <si>
    <t>300</t>
  </si>
  <si>
    <t>PIAO_300_KS</t>
  </si>
  <si>
    <t>400</t>
  </si>
  <si>
    <t xml:space="preserve">PIAO_400_Legal activity</t>
  </si>
  <si>
    <t>500</t>
  </si>
  <si>
    <t>PIAO_500_EKS</t>
  </si>
  <si>
    <t>600</t>
  </si>
  <si>
    <t xml:space="preserve">Бюджетный учет.Полный доступ</t>
  </si>
  <si>
    <t>PIAO_601_FHD_Polnyi_dostup</t>
  </si>
  <si>
    <t xml:space="preserve">Бюджетный учет.Глава</t>
  </si>
  <si>
    <t>PIAO_602_FHD_Glava</t>
  </si>
  <si>
    <t xml:space="preserve">Бюджетный учет.УО</t>
  </si>
  <si>
    <t>PIAO_603_FHD_UO</t>
  </si>
  <si>
    <t xml:space="preserve">Бюджетный учет.Субъект учета</t>
  </si>
  <si>
    <t>PIAO_604_FHD_Subekt_ucheta</t>
  </si>
  <si>
    <t xml:space="preserve">Бюджетный учет.Тех_интеграция</t>
  </si>
  <si>
    <t>PIAO_605_FHD_Quality</t>
  </si>
  <si>
    <t>700</t>
  </si>
  <si>
    <t>PIAO_700_KND</t>
  </si>
  <si>
    <t>800</t>
  </si>
  <si>
    <t>PIAO_800_SGRF</t>
  </si>
  <si>
    <t>900</t>
  </si>
  <si>
    <t xml:space="preserve">Резервный фонд</t>
  </si>
  <si>
    <t>PIAO_901_Rezervnyi_fond</t>
  </si>
  <si>
    <t xml:space="preserve">Резервный фонд_Полный доступ</t>
  </si>
  <si>
    <t>PIAO_902_Rezervnyi_fond_Polnyi_dostup</t>
  </si>
  <si>
    <t xml:space="preserve">Резервный фонд_ДСП</t>
  </si>
  <si>
    <t>PIAO_901_Rezervnyi_fond_DSP</t>
  </si>
  <si>
    <t xml:space="preserve">Резервный фонд_Полный доступ_ДСП</t>
  </si>
  <si>
    <t>PIAO_902_Rezervnyi_fond_Polnyi_dostup_DSP</t>
  </si>
  <si>
    <t>1000</t>
  </si>
  <si>
    <t xml:space="preserve">Просмотр всего.Мониторинг цен</t>
  </si>
  <si>
    <t>PIAO_1000_Prosmotr_vsego_Monitoring_cen</t>
  </si>
  <si>
    <t>1100</t>
  </si>
  <si>
    <t xml:space="preserve">Казначейский мониторинг</t>
  </si>
  <si>
    <t>PIAO_1100_Kaznachejskij_monitoring</t>
  </si>
  <si>
    <t>KM</t>
  </si>
  <si>
    <t xml:space="preserve">Мониторинг рисков</t>
  </si>
  <si>
    <t>PIAO_Monitoring_riskov</t>
  </si>
  <si>
    <t>000</t>
  </si>
  <si>
    <t xml:space="preserve">Просмотр всего</t>
  </si>
  <si>
    <t xml:space="preserve">PIAO_000_Prosmotr vsego</t>
  </si>
  <si>
    <t>Legal_activity</t>
  </si>
  <si>
    <t xml:space="preserve">Роли ETL</t>
  </si>
  <si>
    <t>ETL</t>
  </si>
  <si>
    <t>Администратор</t>
  </si>
  <si>
    <t>BIR_PIAO_ETL_Administrator</t>
  </si>
  <si>
    <t>PIAO</t>
  </si>
  <si>
    <t>MGOZ</t>
  </si>
  <si>
    <t>RISK</t>
  </si>
  <si>
    <t>EPBS_PIAO_0011_FOTREASURYSUP_LOCAL</t>
  </si>
  <si>
    <t>EPBS_PIAO_0073_FOTREASURYSUP_XML_LOCAL</t>
  </si>
  <si>
    <t>ETL_MANAGER</t>
  </si>
  <si>
    <t xml:space="preserve">КС 9н(Excel) ФО</t>
  </si>
  <si>
    <t>BIR_PIAO_ETL_KS_9n_Excel__FO</t>
  </si>
  <si>
    <t xml:space="preserve">КС 9н(XML) ФО</t>
  </si>
  <si>
    <t>BIR_PIAO_ETL_KS_9n_XML__FO</t>
  </si>
  <si>
    <t>Мониторинг</t>
  </si>
  <si>
    <t>BIR_PIAO_ETL_Monitoring</t>
  </si>
  <si>
    <t xml:space="preserve">Мониторинг цен</t>
  </si>
  <si>
    <t>BIR_PIAO_ETL_Price_monitoring</t>
  </si>
  <si>
    <t>BIR_PIAO_ETL_Rezervnyj_fond_DSP</t>
  </si>
  <si>
    <t>Reserv_DSP</t>
  </si>
  <si>
    <t xml:space="preserve">Навигационные роли</t>
  </si>
  <si>
    <t>ПИАО</t>
  </si>
  <si>
    <t>BIR_PIAOFK</t>
  </si>
  <si>
    <t>Rubric_PIAO_FK</t>
  </si>
  <si>
    <t>Rubric_PIAO_Archive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</si>
</sst>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sz val="10.000000"/>
      <color theme="1"/>
      <name val="Times New Roman"/>
    </font>
    <font>
      <b/>
      <sz val="14.000000"/>
      <color theme="1"/>
      <name val="Times New Roman"/>
    </font>
    <font>
      <b/>
      <sz val="10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  <font>
      <sz val="10.000000"/>
      <color indexed="64"/>
      <name val="Times New Roman"/>
    </font>
    <font>
      <b/>
      <sz val="11.000000"/>
      <color theme="1"/>
      <name val="Calibri"/>
      <scheme val="minor"/>
    </font>
    <font>
      <sz val="11.000000"/>
      <name val="Calibri"/>
      <scheme val="minor"/>
    </font>
    <font>
      <b/>
      <sz val="14.000000"/>
      <color theme="1"/>
      <name val="Calibri"/>
      <scheme val="minor"/>
    </font>
    <font>
      <b/>
      <u/>
      <sz val="14.000000"/>
      <color theme="1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D9D9"/>
        <bgColor rgb="FFD9D9D9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/>
        <bgColor theme="0"/>
      </patternFill>
    </fill>
  </fills>
  <borders count="7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55">
    <xf fontId="0" fillId="0" borderId="0" numFmtId="0" xfId="0"/>
    <xf fontId="1" fillId="0" borderId="0" numFmtId="0" xfId="0" applyFont="1" applyAlignment="1">
      <alignment wrapText="1"/>
    </xf>
    <xf fontId="1" fillId="0" borderId="0" numFmtId="0" xfId="0" applyFont="1" applyAlignment="1">
      <alignment horizontal="center" wrapText="1"/>
    </xf>
    <xf fontId="1" fillId="0" borderId="0" numFmtId="0" xfId="0" applyFont="1" applyAlignment="1">
      <alignment vertical="top" wrapText="1"/>
    </xf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1" fillId="2" borderId="1" numFmtId="0" xfId="0" applyFont="1" applyFill="1" applyBorder="1" applyAlignment="1">
      <alignment horizontal="center" vertical="top" wrapText="1"/>
    </xf>
    <xf fontId="3" fillId="3" borderId="2" numFmtId="0" xfId="0" applyFont="1" applyFill="1" applyBorder="1" applyAlignment="1">
      <alignment horizontal="center" vertical="center" wrapText="1"/>
    </xf>
    <xf fontId="3" fillId="3" borderId="3" numFmtId="49" xfId="0" applyNumberFormat="1" applyFont="1" applyFill="1" applyBorder="1" applyAlignment="1">
      <alignment horizontal="center" vertical="center" wrapText="1"/>
    </xf>
    <xf fontId="3" fillId="3" borderId="4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3" borderId="0" numFmtId="0" xfId="0" applyFont="1" applyFill="1" applyAlignment="1">
      <alignment horizontal="center" vertical="center" wrapText="1"/>
    </xf>
    <xf fontId="3" fillId="3" borderId="1" numFmtId="0" xfId="0" applyFont="1" applyFill="1" applyBorder="1" applyAlignment="1">
      <alignment horizontal="center" vertical="center" wrapText="1"/>
    </xf>
    <xf fontId="3" fillId="3" borderId="6" numFmtId="49" xfId="0" applyNumberFormat="1" applyFont="1" applyFill="1" applyBorder="1" applyAlignment="1">
      <alignment horizontal="center" vertical="center" wrapText="1"/>
    </xf>
    <xf fontId="3" fillId="3" borderId="6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 vertical="center" wrapText="1"/>
    </xf>
    <xf fontId="3" fillId="3" borderId="9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textRotation="90" vertical="center" wrapText="1"/>
    </xf>
    <xf fontId="1" fillId="2" borderId="10" numFmtId="0" xfId="0" applyFont="1" applyFill="1" applyBorder="1" applyAlignment="1">
      <alignment horizontal="center" vertical="top" wrapText="1"/>
    </xf>
    <xf fontId="3" fillId="3" borderId="11" numFmtId="0" xfId="0" applyFont="1" applyFill="1" applyBorder="1" applyAlignment="1">
      <alignment horizontal="center" vertical="top" wrapText="1"/>
    </xf>
    <xf fontId="3" fillId="3" borderId="3" numFmtId="0" xfId="0" applyFont="1" applyFill="1" applyBorder="1" applyAlignment="1">
      <alignment horizontal="center" vertical="top" wrapText="1"/>
    </xf>
    <xf fontId="3" fillId="3" borderId="6" numFmtId="0" xfId="0" applyFont="1" applyFill="1" applyBorder="1" applyAlignment="1">
      <alignment horizontal="center" textRotation="90" vertical="center" wrapText="1"/>
    </xf>
    <xf fontId="3" fillId="3" borderId="12" numFmtId="0" xfId="0" applyFont="1" applyFill="1" applyBorder="1" applyAlignment="1">
      <alignment horizontal="center" vertical="center" wrapText="1"/>
    </xf>
    <xf fontId="1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1" fillId="0" borderId="1" numFmtId="0" xfId="0" applyFont="1" applyBorder="1" applyAlignment="1">
      <alignment wrapText="1"/>
    </xf>
    <xf fontId="4" fillId="4" borderId="13" numFmtId="0" xfId="0" applyFont="1" applyFill="1" applyBorder="1" applyAlignment="1">
      <alignment horizontal="center" vertical="center" wrapText="1"/>
    </xf>
    <xf fontId="4" fillId="4" borderId="14" numFmtId="49" xfId="0" applyNumberFormat="1" applyFont="1" applyFill="1" applyBorder="1" applyAlignment="1">
      <alignment horizontal="center" vertical="center" wrapText="1"/>
    </xf>
    <xf fontId="4" fillId="4" borderId="14" numFmtId="0" xfId="0" applyFont="1" applyFill="1" applyBorder="1" applyAlignment="1">
      <alignment horizontal="left" vertical="center" wrapText="1"/>
    </xf>
    <xf fontId="4" fillId="4" borderId="15" numFmtId="0" xfId="0" applyFont="1" applyFill="1" applyBorder="1" applyAlignment="1">
      <alignment horizontal="left" vertical="center" wrapText="1"/>
    </xf>
    <xf fontId="3" fillId="4" borderId="16" numFmtId="0" xfId="0" applyFont="1" applyFill="1" applyBorder="1" applyAlignment="1">
      <alignment horizontal="center" vertical="top" wrapText="1"/>
    </xf>
    <xf fontId="3" fillId="4" borderId="14" numFmtId="0" xfId="0" applyFont="1" applyFill="1" applyBorder="1" applyAlignment="1">
      <alignment horizontal="center" vertical="center" wrapText="1"/>
    </xf>
    <xf fontId="3" fillId="4" borderId="17" numFmtId="0" xfId="0" applyFont="1" applyFill="1" applyBorder="1" applyAlignment="1">
      <alignment horizontal="center" vertical="center" wrapText="1"/>
    </xf>
    <xf fontId="3" fillId="4" borderId="15" numFmtId="0" xfId="0" applyFont="1" applyFill="1" applyBorder="1" applyAlignment="1">
      <alignment horizontal="center" vertical="center" wrapText="1"/>
    </xf>
    <xf fontId="4" fillId="5" borderId="18" numFmtId="0" xfId="0" applyFont="1" applyFill="1" applyBorder="1" applyAlignment="1">
      <alignment horizontal="center" vertical="center" wrapText="1"/>
    </xf>
    <xf fontId="4" fillId="6" borderId="19" numFmtId="49" xfId="0" applyNumberFormat="1" applyFont="1" applyFill="1" applyBorder="1" applyAlignment="1">
      <alignment horizontal="center" vertical="center" wrapText="1"/>
    </xf>
    <xf fontId="4" fillId="5" borderId="19" numFmtId="0" xfId="0" applyFont="1" applyFill="1" applyBorder="1" applyAlignment="1">
      <alignment horizontal="left" vertical="center" wrapText="1"/>
    </xf>
    <xf fontId="4" fillId="5" borderId="20" numFmtId="0" xfId="0" applyFont="1" applyFill="1" applyBorder="1" applyAlignment="1">
      <alignment horizontal="left" vertical="center" wrapText="1"/>
    </xf>
    <xf fontId="3" fillId="5" borderId="21" numFmtId="0" xfId="0" applyFont="1" applyFill="1" applyBorder="1" applyAlignment="1">
      <alignment horizontal="center" vertical="top" wrapText="1"/>
    </xf>
    <xf fontId="3" fillId="5" borderId="19" numFmtId="0" xfId="0" applyFont="1" applyFill="1" applyBorder="1" applyAlignment="1">
      <alignment horizontal="center" vertical="center" wrapText="1"/>
    </xf>
    <xf fontId="3" fillId="5" borderId="22" numFmtId="0" xfId="0" applyFont="1" applyFill="1" applyBorder="1" applyAlignment="1">
      <alignment horizontal="center" vertical="center" wrapText="1"/>
    </xf>
    <xf fontId="3" fillId="5" borderId="20" numFmtId="0" xfId="0" applyFont="1" applyFill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top" wrapText="1"/>
    </xf>
    <xf fontId="4" fillId="2" borderId="18" numFmtId="0" xfId="0" applyFont="1" applyFill="1" applyBorder="1" applyAlignment="1">
      <alignment horizontal="center" vertical="center" wrapText="1"/>
    </xf>
    <xf fontId="4" fillId="2" borderId="19" numFmtId="49" xfId="0" applyNumberFormat="1" applyFont="1" applyFill="1" applyBorder="1" applyAlignment="1">
      <alignment horizontal="center" vertical="center" wrapText="1"/>
    </xf>
    <xf fontId="4" fillId="2" borderId="19" numFmtId="0" xfId="0" applyFont="1" applyFill="1" applyBorder="1" applyAlignment="1">
      <alignment horizontal="left" vertical="center" wrapText="1"/>
    </xf>
    <xf fontId="4" fillId="2" borderId="20" numFmtId="0" xfId="0" applyFont="1" applyFill="1" applyBorder="1" applyAlignment="1">
      <alignment horizontal="left" vertical="center" wrapText="1"/>
    </xf>
    <xf fontId="3" fillId="2" borderId="21" numFmtId="0" xfId="0" applyFont="1" applyFill="1" applyBorder="1" applyAlignment="1">
      <alignment horizontal="center" vertical="top" wrapText="1"/>
    </xf>
    <xf fontId="3" fillId="2" borderId="19" numFmtId="0" xfId="0" applyFont="1" applyFill="1" applyBorder="1" applyAlignment="1">
      <alignment horizontal="center" vertical="center" wrapText="1"/>
    </xf>
    <xf fontId="3" fillId="2" borderId="22" numFmtId="0" xfId="0" applyFont="1" applyFill="1" applyBorder="1" applyAlignment="1">
      <alignment horizontal="center" vertical="center" wrapText="1"/>
    </xf>
    <xf fontId="3" fillId="2" borderId="20" numFmtId="0" xfId="0" applyFont="1" applyFill="1" applyBorder="1" applyAlignment="1">
      <alignment horizontal="center" vertical="center" wrapText="1"/>
    </xf>
    <xf fontId="5" fillId="0" borderId="23" numFmtId="0" xfId="0" applyFont="1" applyBorder="1" applyAlignment="1">
      <alignment horizontal="center" vertical="center" wrapText="1"/>
    </xf>
    <xf fontId="5" fillId="0" borderId="24" numFmtId="49" xfId="0" applyNumberFormat="1" applyFont="1" applyBorder="1" applyAlignment="1">
      <alignment horizontal="center" vertical="center" wrapText="1"/>
    </xf>
    <xf fontId="5" fillId="0" borderId="24" numFmtId="0" xfId="0" applyFont="1" applyBorder="1" applyAlignment="1">
      <alignment horizontal="left" vertical="center" wrapText="1"/>
    </xf>
    <xf fontId="5" fillId="0" borderId="25" numFmtId="0" xfId="0" applyFont="1" applyBorder="1" applyAlignment="1">
      <alignment horizontal="left" vertical="center" wrapText="1"/>
    </xf>
    <xf fontId="1" fillId="0" borderId="26" numFmtId="0" xfId="0" applyFont="1" applyBorder="1" applyAlignment="1">
      <alignment horizontal="center" vertical="top" wrapText="1"/>
    </xf>
    <xf fontId="1" fillId="0" borderId="24" numFmtId="0" xfId="0" applyFont="1" applyBorder="1" applyAlignment="1">
      <alignment horizontal="center" wrapText="1"/>
    </xf>
    <xf fontId="1" fillId="0" borderId="27" numFmtId="0" xfId="0" applyFont="1" applyBorder="1" applyAlignment="1">
      <alignment horizontal="center" wrapText="1"/>
    </xf>
    <xf fontId="1" fillId="0" borderId="24" numFmtId="0" xfId="0" applyFont="1" applyBorder="1" applyAlignment="1">
      <alignment horizontal="center" vertical="center" wrapText="1"/>
    </xf>
    <xf fontId="1" fillId="0" borderId="25" numFmtId="0" xfId="0" applyFont="1" applyBorder="1" applyAlignment="1">
      <alignment horizontal="center" vertical="center" wrapText="1"/>
    </xf>
    <xf fontId="5" fillId="0" borderId="28" numFmtId="0" xfId="0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center" wrapText="1"/>
    </xf>
    <xf fontId="5" fillId="0" borderId="29" numFmtId="0" xfId="0" applyFont="1" applyBorder="1" applyAlignment="1">
      <alignment horizontal="left" vertical="center" wrapText="1"/>
    </xf>
    <xf fontId="1" fillId="0" borderId="30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center" wrapText="1"/>
    </xf>
    <xf fontId="1" fillId="0" borderId="31" numFmtId="0" xfId="0" applyFont="1" applyBorder="1" applyAlignment="1">
      <alignment horizontal="center" wrapText="1"/>
    </xf>
    <xf fontId="1" fillId="0" borderId="1" numFmtId="0" xfId="0" applyFont="1" applyBorder="1" applyAlignment="1">
      <alignment horizontal="center" vertical="center" wrapText="1"/>
    </xf>
    <xf fontId="1" fillId="0" borderId="29" numFmtId="0" xfId="0" applyFont="1" applyBorder="1" applyAlignment="1">
      <alignment horizontal="center" vertical="center" wrapText="1"/>
    </xf>
    <xf fontId="5" fillId="0" borderId="28" numFmtId="0" xfId="0" applyFont="1" applyBorder="1" applyAlignment="1">
      <alignment horizontal="center" vertical="top" wrapText="1"/>
    </xf>
    <xf fontId="5" fillId="0" borderId="29" numFmtId="0" xfId="0" applyFont="1" applyBorder="1" applyAlignment="1">
      <alignment vertical="top" wrapText="1"/>
    </xf>
    <xf fontId="5" fillId="0" borderId="1" numFmtId="0" xfId="0" applyFont="1" applyBorder="1" applyAlignment="1">
      <alignment vertical="top" wrapText="1"/>
    </xf>
    <xf fontId="5" fillId="0" borderId="1" numFmtId="0" xfId="0" applyFont="1" applyBorder="1" applyAlignment="1">
      <alignment horizontal="left" indent="2" vertical="top" wrapText="1"/>
    </xf>
    <xf fontId="4" fillId="5" borderId="23" numFmtId="0" xfId="0" applyFont="1" applyFill="1" applyBorder="1" applyAlignment="1">
      <alignment horizontal="center" vertical="center" wrapText="1"/>
    </xf>
    <xf fontId="4" fillId="6" borderId="24" numFmtId="49" xfId="0" applyNumberFormat="1" applyFont="1" applyFill="1" applyBorder="1" applyAlignment="1">
      <alignment horizontal="center" vertical="center" wrapText="1"/>
    </xf>
    <xf fontId="4" fillId="5" borderId="24" numFmtId="0" xfId="0" applyFont="1" applyFill="1" applyBorder="1" applyAlignment="1">
      <alignment horizontal="left" vertical="center" wrapText="1"/>
    </xf>
    <xf fontId="4" fillId="5" borderId="25" numFmtId="0" xfId="0" applyFont="1" applyFill="1" applyBorder="1" applyAlignment="1">
      <alignment horizontal="left" vertical="center" wrapText="1"/>
    </xf>
    <xf fontId="3" fillId="5" borderId="26" numFmtId="0" xfId="0" applyFont="1" applyFill="1" applyBorder="1" applyAlignment="1">
      <alignment horizontal="center" vertical="top" wrapText="1"/>
    </xf>
    <xf fontId="3" fillId="5" borderId="24" numFmtId="0" xfId="0" applyFont="1" applyFill="1" applyBorder="1" applyAlignment="1">
      <alignment horizontal="center" vertical="center" wrapText="1"/>
    </xf>
    <xf fontId="3" fillId="5" borderId="27" numFmtId="0" xfId="0" applyFont="1" applyFill="1" applyBorder="1" applyAlignment="1">
      <alignment horizontal="center" vertical="center" wrapText="1"/>
    </xf>
    <xf fontId="3" fillId="5" borderId="25" numFmtId="0" xfId="0" applyFont="1" applyFill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4" fillId="2" borderId="23" numFmtId="0" xfId="0" applyFont="1" applyFill="1" applyBorder="1" applyAlignment="1">
      <alignment horizontal="center" vertical="center" wrapText="1"/>
    </xf>
    <xf fontId="4" fillId="2" borderId="24" numFmtId="49" xfId="0" applyNumberFormat="1" applyFont="1" applyFill="1" applyBorder="1" applyAlignment="1">
      <alignment horizontal="center" vertical="center" wrapText="1"/>
    </xf>
    <xf fontId="4" fillId="2" borderId="24" numFmtId="0" xfId="0" applyFont="1" applyFill="1" applyBorder="1" applyAlignment="1">
      <alignment horizontal="left" vertical="center" wrapText="1"/>
    </xf>
    <xf fontId="4" fillId="2" borderId="25" numFmtId="0" xfId="0" applyFont="1" applyFill="1" applyBorder="1" applyAlignment="1">
      <alignment horizontal="left" vertical="center" wrapText="1"/>
    </xf>
    <xf fontId="1" fillId="2" borderId="26" numFmtId="0" xfId="0" applyFont="1" applyFill="1" applyBorder="1" applyAlignment="1">
      <alignment horizontal="center" vertical="top" wrapText="1"/>
    </xf>
    <xf fontId="1" fillId="2" borderId="24" numFmtId="0" xfId="0" applyFont="1" applyFill="1" applyBorder="1" applyAlignment="1">
      <alignment horizontal="center" vertical="center" wrapText="1"/>
    </xf>
    <xf fontId="1" fillId="2" borderId="27" numFmtId="0" xfId="0" applyFont="1" applyFill="1" applyBorder="1" applyAlignment="1">
      <alignment horizontal="center" vertical="center" wrapText="1"/>
    </xf>
    <xf fontId="3" fillId="2" borderId="24" numFmtId="0" xfId="0" applyFont="1" applyFill="1" applyBorder="1" applyAlignment="1">
      <alignment horizontal="center" vertical="center" wrapText="1"/>
    </xf>
    <xf fontId="3" fillId="2" borderId="25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left" indent="2" vertical="center" wrapText="1"/>
    </xf>
    <xf fontId="4" fillId="2" borderId="32" numFmtId="0" xfId="0" applyFont="1" applyFill="1" applyBorder="1" applyAlignment="1">
      <alignment horizontal="center" vertical="center" wrapText="1"/>
    </xf>
    <xf fontId="4" fillId="2" borderId="33" numFmtId="49" xfId="0" applyNumberFormat="1" applyFont="1" applyFill="1" applyBorder="1" applyAlignment="1">
      <alignment horizontal="center" vertical="center" wrapText="1"/>
    </xf>
    <xf fontId="4" fillId="2" borderId="33" numFmtId="0" xfId="0" applyFont="1" applyFill="1" applyBorder="1" applyAlignment="1">
      <alignment horizontal="left" vertical="center" wrapText="1"/>
    </xf>
    <xf fontId="5" fillId="2" borderId="34" numFmtId="0" xfId="0" applyFont="1" applyFill="1" applyBorder="1" applyAlignment="1">
      <alignment horizontal="left" vertical="center" wrapText="1"/>
    </xf>
    <xf fontId="1" fillId="2" borderId="35" numFmtId="0" xfId="0" applyFont="1" applyFill="1" applyBorder="1" applyAlignment="1">
      <alignment horizontal="center" vertical="top" wrapText="1"/>
    </xf>
    <xf fontId="1" fillId="2" borderId="33" numFmtId="0" xfId="0" applyFont="1" applyFill="1" applyBorder="1" applyAlignment="1">
      <alignment horizontal="center" vertical="center" wrapText="1"/>
    </xf>
    <xf fontId="1" fillId="2" borderId="36" numFmtId="0" xfId="0" applyFont="1" applyFill="1" applyBorder="1" applyAlignment="1">
      <alignment horizontal="center" vertical="center" wrapText="1"/>
    </xf>
    <xf fontId="1" fillId="2" borderId="34" numFmtId="0" xfId="0" applyFont="1" applyFill="1" applyBorder="1" applyAlignment="1">
      <alignment horizontal="center" vertical="center" wrapText="1"/>
    </xf>
    <xf fontId="4" fillId="2" borderId="34" numFmtId="0" xfId="0" applyFont="1" applyFill="1" applyBorder="1" applyAlignment="1">
      <alignment horizontal="left" vertical="center" wrapText="1"/>
    </xf>
    <xf fontId="5" fillId="0" borderId="37" numFmtId="0" xfId="0" applyFont="1" applyBorder="1" applyAlignment="1">
      <alignment horizontal="center" vertical="center" wrapText="1"/>
    </xf>
    <xf fontId="5" fillId="0" borderId="38" numFmtId="49" xfId="0" applyNumberFormat="1" applyFont="1" applyBorder="1" applyAlignment="1">
      <alignment horizontal="center" vertical="center" wrapText="1"/>
    </xf>
    <xf fontId="5" fillId="0" borderId="38" numFmtId="0" xfId="0" applyFont="1" applyBorder="1" applyAlignment="1">
      <alignment horizontal="left" vertical="center" wrapText="1"/>
    </xf>
    <xf fontId="5" fillId="0" borderId="39" numFmtId="0" xfId="0" applyFont="1" applyBorder="1" applyAlignment="1">
      <alignment horizontal="left" vertical="center" wrapText="1"/>
    </xf>
    <xf fontId="1" fillId="0" borderId="40" numFmtId="0" xfId="0" applyFont="1" applyBorder="1" applyAlignment="1">
      <alignment horizontal="center" vertical="top" wrapText="1"/>
    </xf>
    <xf fontId="1" fillId="0" borderId="38" numFmtId="0" xfId="0" applyFont="1" applyBorder="1" applyAlignment="1">
      <alignment horizontal="center" wrapText="1"/>
    </xf>
    <xf fontId="1" fillId="0" borderId="41" numFmtId="0" xfId="0" applyFont="1" applyBorder="1" applyAlignment="1">
      <alignment horizontal="center" wrapText="1"/>
    </xf>
    <xf fontId="1" fillId="0" borderId="38" numFmtId="0" xfId="0" applyFont="1" applyBorder="1" applyAlignment="1">
      <alignment horizontal="center" vertical="center" wrapText="1"/>
    </xf>
    <xf fontId="1" fillId="0" borderId="39" numFmtId="0" xfId="0" applyFont="1" applyBorder="1" applyAlignment="1">
      <alignment horizontal="center" vertical="center" wrapText="1"/>
    </xf>
    <xf fontId="3" fillId="2" borderId="26" numFmtId="0" xfId="0" applyFont="1" applyFill="1" applyBorder="1" applyAlignment="1">
      <alignment horizontal="left" vertical="top" wrapText="1"/>
    </xf>
    <xf fontId="3" fillId="2" borderId="24" numFmtId="0" xfId="0" applyFont="1" applyFill="1" applyBorder="1" applyAlignment="1">
      <alignment horizontal="left" vertical="center" wrapText="1"/>
    </xf>
    <xf fontId="3" fillId="2" borderId="27" numFmtId="0" xfId="0" applyFont="1" applyFill="1" applyBorder="1" applyAlignment="1">
      <alignment horizontal="left" vertical="center" wrapText="1"/>
    </xf>
    <xf fontId="6" fillId="7" borderId="1" numFmtId="0" xfId="0" applyFont="1" applyFill="1" applyBorder="1" applyAlignment="1">
      <alignment horizontal="left" vertical="center" wrapText="1"/>
    </xf>
    <xf fontId="6" fillId="7" borderId="29" numFmtId="0" xfId="0" applyFont="1" applyFill="1" applyBorder="1" applyAlignment="1">
      <alignment horizontal="left" vertical="center" wrapText="1"/>
    </xf>
    <xf fontId="5" fillId="7" borderId="1" numFmtId="0" xfId="0" applyFont="1" applyFill="1" applyBorder="1" applyAlignment="1">
      <alignment horizontal="left" vertical="center" wrapText="1"/>
    </xf>
    <xf fontId="5" fillId="7" borderId="29" numFmtId="0" xfId="0" applyFont="1" applyFill="1" applyBorder="1" applyAlignment="1">
      <alignment horizontal="left" vertical="center" wrapText="1"/>
    </xf>
    <xf fontId="4" fillId="5" borderId="32" numFmtId="0" xfId="0" applyFont="1" applyFill="1" applyBorder="1" applyAlignment="1">
      <alignment horizontal="center" vertical="center" wrapText="1"/>
    </xf>
    <xf fontId="4" fillId="6" borderId="33" numFmtId="49" xfId="0" applyNumberFormat="1" applyFont="1" applyFill="1" applyBorder="1" applyAlignment="1">
      <alignment horizontal="center" vertical="center" wrapText="1"/>
    </xf>
    <xf fontId="4" fillId="5" borderId="33" numFmtId="0" xfId="0" applyFont="1" applyFill="1" applyBorder="1" applyAlignment="1">
      <alignment horizontal="left" vertical="center" wrapText="1"/>
    </xf>
    <xf fontId="4" fillId="5" borderId="34" numFmtId="0" xfId="0" applyFont="1" applyFill="1" applyBorder="1" applyAlignment="1">
      <alignment horizontal="left" vertical="center" wrapText="1"/>
    </xf>
    <xf fontId="3" fillId="5" borderId="35" numFmtId="0" xfId="0" applyFont="1" applyFill="1" applyBorder="1" applyAlignment="1">
      <alignment horizontal="center" vertical="top" wrapText="1"/>
    </xf>
    <xf fontId="3" fillId="5" borderId="33" numFmtId="0" xfId="0" applyFont="1" applyFill="1" applyBorder="1" applyAlignment="1">
      <alignment horizontal="center" vertical="center" wrapText="1"/>
    </xf>
    <xf fontId="3" fillId="5" borderId="36" numFmtId="0" xfId="0" applyFont="1" applyFill="1" applyBorder="1" applyAlignment="1">
      <alignment horizontal="center" vertical="center" wrapText="1"/>
    </xf>
    <xf fontId="3" fillId="5" borderId="34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vertical="center" wrapText="1"/>
    </xf>
    <xf fontId="5" fillId="0" borderId="29" numFmtId="0" xfId="0" applyFont="1" applyBorder="1" applyAlignment="1">
      <alignment vertical="center" wrapText="1"/>
    </xf>
    <xf fontId="1" fillId="0" borderId="31" numFmtId="0" xfId="0" applyFont="1" applyBorder="1" applyAlignment="1">
      <alignment horizontal="center" vertical="center" wrapText="1"/>
    </xf>
    <xf fontId="5" fillId="0" borderId="42" numFmtId="0" xfId="0" applyFont="1" applyBorder="1" applyAlignment="1">
      <alignment horizontal="center" vertical="top" wrapText="1"/>
    </xf>
    <xf fontId="4" fillId="0" borderId="10" numFmtId="49" xfId="0" applyNumberFormat="1" applyFont="1" applyBorder="1" applyAlignment="1">
      <alignment horizontal="center" vertical="center" wrapText="1"/>
    </xf>
    <xf fontId="5" fillId="0" borderId="10" numFmtId="0" xfId="0" applyFont="1" applyBorder="1" applyAlignment="1">
      <alignment vertical="top" wrapText="1"/>
    </xf>
    <xf fontId="5" fillId="0" borderId="43" numFmtId="0" xfId="0" applyFont="1" applyBorder="1" applyAlignment="1">
      <alignment vertical="top" wrapText="1"/>
    </xf>
    <xf fontId="1" fillId="0" borderId="44" numFmtId="0" xfId="0" applyFont="1" applyBorder="1" applyAlignment="1">
      <alignment horizontal="center" vertical="top" wrapText="1"/>
    </xf>
    <xf fontId="1" fillId="0" borderId="10" numFmtId="0" xfId="0" applyFont="1" applyBorder="1" applyAlignment="1">
      <alignment horizontal="center" wrapText="1"/>
    </xf>
    <xf fontId="1" fillId="0" borderId="45" numFmtId="0" xfId="0" applyFont="1" applyBorder="1" applyAlignment="1">
      <alignment horizontal="center" wrapText="1"/>
    </xf>
    <xf fontId="1" fillId="0" borderId="10" numFmtId="0" xfId="0" applyFont="1" applyBorder="1" applyAlignment="1">
      <alignment horizontal="center" vertical="center" wrapText="1"/>
    </xf>
    <xf fontId="1" fillId="0" borderId="43" numFmtId="0" xfId="0" applyFont="1" applyBorder="1" applyAlignment="1">
      <alignment horizontal="center" vertical="center" wrapText="1"/>
    </xf>
    <xf fontId="4" fillId="4" borderId="18" numFmtId="0" xfId="0" applyFont="1" applyFill="1" applyBorder="1" applyAlignment="1">
      <alignment horizontal="center" vertical="center" wrapText="1"/>
    </xf>
    <xf fontId="4" fillId="4" borderId="19" numFmtId="49" xfId="0" applyNumberFormat="1" applyFont="1" applyFill="1" applyBorder="1" applyAlignment="1">
      <alignment horizontal="center" vertical="center" wrapText="1"/>
    </xf>
    <xf fontId="4" fillId="4" borderId="19" numFmtId="0" xfId="0" applyFont="1" applyFill="1" applyBorder="1" applyAlignment="1">
      <alignment horizontal="left" vertical="center" wrapText="1"/>
    </xf>
    <xf fontId="4" fillId="4" borderId="20" numFmtId="0" xfId="0" applyFont="1" applyFill="1" applyBorder="1" applyAlignment="1">
      <alignment horizontal="left" vertical="center" wrapText="1"/>
    </xf>
    <xf fontId="3" fillId="4" borderId="21" numFmtId="0" xfId="0" applyFont="1" applyFill="1" applyBorder="1" applyAlignment="1">
      <alignment horizontal="center" vertical="top" wrapText="1"/>
    </xf>
    <xf fontId="3" fillId="4" borderId="19" numFmtId="0" xfId="0" applyFont="1" applyFill="1" applyBorder="1" applyAlignment="1">
      <alignment horizontal="center" vertical="center" wrapText="1"/>
    </xf>
    <xf fontId="3" fillId="4" borderId="22" numFmtId="0" xfId="0" applyFont="1" applyFill="1" applyBorder="1" applyAlignment="1">
      <alignment horizontal="center" vertical="center" wrapText="1"/>
    </xf>
    <xf fontId="3" fillId="4" borderId="20" numFmtId="0" xfId="0" applyFont="1" applyFill="1" applyBorder="1" applyAlignment="1">
      <alignment horizontal="center" vertical="center" wrapText="1"/>
    </xf>
    <xf fontId="5" fillId="7" borderId="29" numFmtId="0" xfId="0" applyFont="1" applyFill="1" applyBorder="1" applyAlignment="1">
      <alignment horizontal="left" wrapText="1"/>
    </xf>
    <xf fontId="5" fillId="0" borderId="29" numFmtId="0" xfId="0" applyFont="1" applyBorder="1" applyAlignment="1">
      <alignment horizontal="left" wrapText="1"/>
    </xf>
    <xf fontId="4" fillId="4" borderId="46" numFmtId="0" xfId="0" applyFont="1" applyFill="1" applyBorder="1" applyAlignment="1">
      <alignment horizontal="center" vertical="center" wrapText="1"/>
    </xf>
    <xf fontId="4" fillId="4" borderId="47" numFmtId="49" xfId="0" applyNumberFormat="1" applyFont="1" applyFill="1" applyBorder="1" applyAlignment="1">
      <alignment horizontal="center" vertical="center" wrapText="1"/>
    </xf>
    <xf fontId="4" fillId="4" borderId="47" numFmtId="0" xfId="0" applyFont="1" applyFill="1" applyBorder="1" applyAlignment="1">
      <alignment horizontal="left" vertical="center" wrapText="1"/>
    </xf>
    <xf fontId="4" fillId="4" borderId="48" numFmtId="0" xfId="0" applyFont="1" applyFill="1" applyBorder="1" applyAlignment="1">
      <alignment horizontal="left" vertical="center" wrapText="1"/>
    </xf>
    <xf fontId="3" fillId="4" borderId="49" numFmtId="0" xfId="0" applyFont="1" applyFill="1" applyBorder="1" applyAlignment="1">
      <alignment horizontal="center" vertical="top" wrapText="1"/>
    </xf>
    <xf fontId="3" fillId="4" borderId="47" numFmtId="0" xfId="0" applyFont="1" applyFill="1" applyBorder="1" applyAlignment="1">
      <alignment horizontal="center" vertical="center" wrapText="1"/>
    </xf>
    <xf fontId="3" fillId="4" borderId="50" numFmtId="0" xfId="0" applyFont="1" applyFill="1" applyBorder="1" applyAlignment="1">
      <alignment horizontal="center" vertical="center" wrapText="1"/>
    </xf>
    <xf fontId="3" fillId="4" borderId="48" numFmtId="0" xfId="0" applyFont="1" applyFill="1" applyBorder="1" applyAlignment="1">
      <alignment horizontal="center" vertical="center" wrapText="1"/>
    </xf>
    <xf fontId="3" fillId="2" borderId="26" numFmtId="0" xfId="0" applyFont="1" applyFill="1" applyBorder="1" applyAlignment="1">
      <alignment horizontal="center" vertical="top" wrapText="1"/>
    </xf>
    <xf fontId="3" fillId="2" borderId="27" numFmtId="0" xfId="0" applyFont="1" applyFill="1" applyBorder="1" applyAlignment="1">
      <alignment horizontal="center" vertical="center" wrapText="1"/>
    </xf>
    <xf fontId="3" fillId="2" borderId="35" numFmtId="0" xfId="0" applyFont="1" applyFill="1" applyBorder="1" applyAlignment="1">
      <alignment horizontal="center" vertical="top" wrapText="1"/>
    </xf>
    <xf fontId="3" fillId="2" borderId="33" numFmtId="0" xfId="0" applyFont="1" applyFill="1" applyBorder="1" applyAlignment="1">
      <alignment horizontal="center" vertical="center" wrapText="1"/>
    </xf>
    <xf fontId="3" fillId="2" borderId="36" numFmtId="0" xfId="0" applyFont="1" applyFill="1" applyBorder="1" applyAlignment="1">
      <alignment horizontal="center" vertical="center" wrapText="1"/>
    </xf>
    <xf fontId="3" fillId="2" borderId="34" numFmtId="0" xfId="0" applyFont="1" applyFill="1" applyBorder="1" applyAlignment="1">
      <alignment horizontal="center" vertical="center" wrapText="1"/>
    </xf>
    <xf fontId="4" fillId="5" borderId="46" numFmtId="0" xfId="0" applyFont="1" applyFill="1" applyBorder="1" applyAlignment="1">
      <alignment horizontal="center" vertical="center" wrapText="1"/>
    </xf>
    <xf fontId="4" fillId="6" borderId="47" numFmtId="49" xfId="0" applyNumberFormat="1" applyFont="1" applyFill="1" applyBorder="1" applyAlignment="1">
      <alignment horizontal="center" vertical="center" wrapText="1"/>
    </xf>
    <xf fontId="4" fillId="5" borderId="47" numFmtId="0" xfId="0" applyFont="1" applyFill="1" applyBorder="1" applyAlignment="1">
      <alignment horizontal="left" vertical="center" wrapText="1"/>
    </xf>
    <xf fontId="4" fillId="5" borderId="48" numFmtId="0" xfId="0" applyFont="1" applyFill="1" applyBorder="1" applyAlignment="1">
      <alignment horizontal="left" vertical="center" wrapText="1"/>
    </xf>
    <xf fontId="3" fillId="5" borderId="49" numFmtId="0" xfId="0" applyFont="1" applyFill="1" applyBorder="1" applyAlignment="1">
      <alignment horizontal="center" vertical="top" wrapText="1"/>
    </xf>
    <xf fontId="3" fillId="5" borderId="47" numFmtId="0" xfId="0" applyFont="1" applyFill="1" applyBorder="1" applyAlignment="1">
      <alignment horizontal="center" vertical="center" wrapText="1"/>
    </xf>
    <xf fontId="3" fillId="5" borderId="50" numFmtId="0" xfId="0" applyFont="1" applyFill="1" applyBorder="1" applyAlignment="1">
      <alignment horizontal="center" vertical="center" wrapText="1"/>
    </xf>
    <xf fontId="3" fillId="5" borderId="48" numFmtId="0" xfId="0" applyFont="1" applyFill="1" applyBorder="1" applyAlignment="1">
      <alignment horizontal="center" vertical="center" wrapText="1"/>
    </xf>
    <xf fontId="4" fillId="2" borderId="36" numFmtId="0" xfId="0" applyFont="1" applyFill="1" applyBorder="1" applyAlignment="1">
      <alignment horizontal="left" vertical="center" wrapText="1"/>
    </xf>
    <xf fontId="5" fillId="0" borderId="31" numFmtId="0" xfId="0" applyFont="1" applyBorder="1" applyAlignment="1">
      <alignment horizontal="left" vertical="center" wrapText="1"/>
    </xf>
    <xf fontId="1" fillId="0" borderId="29" numFmtId="0" xfId="0" applyFont="1" applyBorder="1" applyAlignment="1">
      <alignment horizontal="center" wrapText="1"/>
    </xf>
    <xf fontId="5" fillId="7" borderId="1" numFmtId="0" xfId="0" applyFont="1" applyFill="1" applyBorder="1" applyAlignment="1">
      <alignment vertical="top" wrapText="1"/>
    </xf>
    <xf fontId="5" fillId="7" borderId="31" numFmtId="0" xfId="0" applyFont="1" applyFill="1" applyBorder="1" applyAlignment="1">
      <alignment vertical="top" wrapText="1"/>
    </xf>
    <xf fontId="5" fillId="0" borderId="31" numFmtId="0" xfId="0" applyFont="1" applyBorder="1" applyAlignment="1">
      <alignment vertical="top" wrapText="1"/>
    </xf>
    <xf fontId="4" fillId="4" borderId="23" numFmtId="0" xfId="0" applyFont="1" applyFill="1" applyBorder="1" applyAlignment="1">
      <alignment horizontal="center" vertical="center" wrapText="1"/>
    </xf>
    <xf fontId="4" fillId="4" borderId="24" numFmtId="49" xfId="0" applyNumberFormat="1" applyFont="1" applyFill="1" applyBorder="1" applyAlignment="1">
      <alignment horizontal="center" vertical="center" wrapText="1"/>
    </xf>
    <xf fontId="4" fillId="4" borderId="24" numFmtId="0" xfId="0" applyFont="1" applyFill="1" applyBorder="1" applyAlignment="1">
      <alignment horizontal="left" vertical="center" wrapText="1"/>
    </xf>
    <xf fontId="4" fillId="4" borderId="25" numFmtId="0" xfId="0" applyFont="1" applyFill="1" applyBorder="1" applyAlignment="1">
      <alignment horizontal="left" vertical="center" wrapText="1"/>
    </xf>
    <xf fontId="3" fillId="4" borderId="26" numFmtId="0" xfId="0" applyFont="1" applyFill="1" applyBorder="1" applyAlignment="1">
      <alignment horizontal="center" vertical="top" wrapText="1"/>
    </xf>
    <xf fontId="3" fillId="4" borderId="24" numFmtId="0" xfId="0" applyFont="1" applyFill="1" applyBorder="1" applyAlignment="1">
      <alignment horizontal="center" vertical="center" wrapText="1"/>
    </xf>
    <xf fontId="3" fillId="4" borderId="27" numFmtId="0" xfId="0" applyFont="1" applyFill="1" applyBorder="1" applyAlignment="1">
      <alignment horizontal="center" vertical="center" wrapText="1"/>
    </xf>
    <xf fontId="3" fillId="4" borderId="25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left" indent="1" vertical="center" wrapText="1"/>
    </xf>
    <xf fontId="4" fillId="4" borderId="51" numFmtId="0" xfId="0" applyFont="1" applyFill="1" applyBorder="1" applyAlignment="1">
      <alignment horizontal="center" vertical="center" wrapText="1"/>
    </xf>
    <xf fontId="4" fillId="4" borderId="52" numFmtId="49" xfId="0" applyNumberFormat="1" applyFont="1" applyFill="1" applyBorder="1" applyAlignment="1">
      <alignment horizontal="center" vertical="center" wrapText="1"/>
    </xf>
    <xf fontId="4" fillId="4" borderId="52" numFmtId="0" xfId="0" applyFont="1" applyFill="1" applyBorder="1" applyAlignment="1">
      <alignment horizontal="left" vertical="center" wrapText="1"/>
    </xf>
    <xf fontId="4" fillId="4" borderId="53" numFmtId="0" xfId="0" applyFont="1" applyFill="1" applyBorder="1" applyAlignment="1">
      <alignment horizontal="left" vertical="center" wrapText="1"/>
    </xf>
    <xf fontId="3" fillId="4" borderId="54" numFmtId="0" xfId="0" applyFont="1" applyFill="1" applyBorder="1" applyAlignment="1">
      <alignment horizontal="center" vertical="top" wrapText="1"/>
    </xf>
    <xf fontId="3" fillId="4" borderId="52" numFmtId="0" xfId="0" applyFont="1" applyFill="1" applyBorder="1" applyAlignment="1">
      <alignment horizontal="center" vertical="center" wrapText="1"/>
    </xf>
    <xf fontId="3" fillId="4" borderId="55" numFmtId="0" xfId="0" applyFont="1" applyFill="1" applyBorder="1" applyAlignment="1">
      <alignment horizontal="center" vertical="center" wrapText="1"/>
    </xf>
    <xf fontId="3" fillId="4" borderId="53" numFmtId="0" xfId="0" applyFont="1" applyFill="1" applyBorder="1" applyAlignment="1">
      <alignment horizontal="center" vertical="center" wrapText="1"/>
    </xf>
    <xf fontId="5" fillId="0" borderId="24" numFmtId="0" xfId="0" applyFont="1" applyBorder="1" applyAlignment="1">
      <alignment vertical="center" wrapText="1"/>
    </xf>
    <xf fontId="5" fillId="0" borderId="25" numFmtId="0" xfId="0" applyFont="1" applyBorder="1" applyAlignment="1">
      <alignment vertical="center" wrapText="1"/>
    </xf>
    <xf fontId="5" fillId="0" borderId="10" numFmtId="49" xfId="0" applyNumberFormat="1" applyFont="1" applyBorder="1" applyAlignment="1">
      <alignment horizontal="center" vertical="center" wrapText="1"/>
    </xf>
    <xf fontId="4" fillId="4" borderId="32" numFmtId="0" xfId="0" applyFont="1" applyFill="1" applyBorder="1" applyAlignment="1">
      <alignment horizontal="center" vertical="center" wrapText="1"/>
    </xf>
    <xf fontId="4" fillId="4" borderId="33" numFmtId="49" xfId="0" applyNumberFormat="1" applyFont="1" applyFill="1" applyBorder="1" applyAlignment="1">
      <alignment horizontal="center" vertical="center" wrapText="1"/>
    </xf>
    <xf fontId="4" fillId="4" borderId="33" numFmtId="0" xfId="0" applyFont="1" applyFill="1" applyBorder="1" applyAlignment="1">
      <alignment horizontal="left" vertical="center" wrapText="1"/>
    </xf>
    <xf fontId="4" fillId="4" borderId="34" numFmtId="0" xfId="0" applyFont="1" applyFill="1" applyBorder="1" applyAlignment="1">
      <alignment horizontal="left" vertical="center" wrapText="1"/>
    </xf>
    <xf fontId="3" fillId="4" borderId="35" numFmtId="0" xfId="0" applyFont="1" applyFill="1" applyBorder="1" applyAlignment="1">
      <alignment horizontal="center" vertical="top" wrapText="1"/>
    </xf>
    <xf fontId="3" fillId="4" borderId="33" numFmtId="0" xfId="0" applyFont="1" applyFill="1" applyBorder="1" applyAlignment="1">
      <alignment horizontal="center" vertical="center" wrapText="1"/>
    </xf>
    <xf fontId="3" fillId="4" borderId="36" numFmtId="0" xfId="0" applyFont="1" applyFill="1" applyBorder="1" applyAlignment="1">
      <alignment horizontal="center" vertical="center" wrapText="1"/>
    </xf>
    <xf fontId="3" fillId="4" borderId="34" numFmtId="0" xfId="0" applyFont="1" applyFill="1" applyBorder="1" applyAlignment="1">
      <alignment horizontal="center" vertical="center" wrapText="1"/>
    </xf>
    <xf fontId="0" fillId="0" borderId="0" numFmtId="0" xfId="0"/>
    <xf fontId="0" fillId="0" borderId="0" numFmtId="0" xfId="0" applyAlignment="1">
      <alignment horizontal="right"/>
    </xf>
    <xf fontId="3" fillId="3" borderId="56" numFmtId="49" xfId="0" applyNumberFormat="1" applyFont="1" applyFill="1" applyBorder="1" applyAlignment="1">
      <alignment horizontal="center" vertical="center" wrapText="1"/>
    </xf>
    <xf fontId="3" fillId="3" borderId="57" numFmtId="49" xfId="0" applyNumberFormat="1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/>
    </xf>
    <xf fontId="3" fillId="3" borderId="0" numFmtId="0" xfId="0" applyFont="1" applyFill="1" applyAlignment="1">
      <alignment vertical="center"/>
    </xf>
    <xf fontId="3" fillId="4" borderId="56" numFmtId="49" xfId="0" applyNumberFormat="1" applyFont="1" applyFill="1" applyBorder="1" applyAlignment="1">
      <alignment horizontal="center" vertical="center" wrapText="1"/>
    </xf>
    <xf fontId="3" fillId="4" borderId="57" numFmtId="49" xfId="0" applyNumberFormat="1" applyFont="1" applyFill="1" applyBorder="1" applyAlignment="1">
      <alignment horizontal="center" vertical="center" wrapText="1"/>
    </xf>
    <xf fontId="3" fillId="4" borderId="9" numFmtId="0" xfId="0" applyFont="1" applyFill="1" applyBorder="1" applyAlignment="1">
      <alignment horizontal="left" vertical="center" wrapText="1"/>
    </xf>
    <xf fontId="1" fillId="0" borderId="9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3" fillId="6" borderId="56" numFmtId="49" xfId="0" applyNumberFormat="1" applyFont="1" applyFill="1" applyBorder="1" applyAlignment="1">
      <alignment horizontal="center" vertical="center" wrapText="1"/>
    </xf>
    <xf fontId="3" fillId="6" borderId="57" numFmtId="49" xfId="0" applyNumberFormat="1" applyFont="1" applyFill="1" applyBorder="1" applyAlignment="1">
      <alignment horizontal="center" vertical="center" wrapText="1"/>
    </xf>
    <xf fontId="3" fillId="5" borderId="9" numFmtId="0" xfId="0" applyFont="1" applyFill="1" applyBorder="1" applyAlignment="1">
      <alignment horizontal="left" vertical="center" wrapText="1"/>
    </xf>
    <xf fontId="3" fillId="2" borderId="56" numFmtId="49" xfId="0" applyNumberFormat="1" applyFont="1" applyFill="1" applyBorder="1" applyAlignment="1">
      <alignment horizontal="center" vertical="center" wrapText="1"/>
    </xf>
    <xf fontId="3" fillId="2" borderId="57" numFmtId="49" xfId="0" applyNumberFormat="1" applyFont="1" applyFill="1" applyBorder="1" applyAlignment="1">
      <alignment horizontal="center" vertical="center" wrapText="1"/>
    </xf>
    <xf fontId="3" fillId="2" borderId="9" numFmtId="0" xfId="0" applyFont="1" applyFill="1" applyBorder="1" applyAlignment="1">
      <alignment horizontal="left" vertical="center" wrapText="1"/>
    </xf>
    <xf fontId="1" fillId="0" borderId="56" numFmtId="49" xfId="0" applyNumberFormat="1" applyFont="1" applyBorder="1" applyAlignment="1">
      <alignment horizontal="center" vertical="center" wrapText="1"/>
    </xf>
    <xf fontId="1" fillId="0" borderId="57" numFmtId="49" xfId="0" applyNumberFormat="1" applyFont="1" applyBorder="1" applyAlignment="1">
      <alignment horizontal="center" vertical="center" wrapText="1"/>
    </xf>
    <xf fontId="1" fillId="0" borderId="58" numFmtId="0" xfId="0" applyFont="1" applyBorder="1" applyAlignment="1">
      <alignment horizontal="left" vertical="center" wrapText="1"/>
    </xf>
    <xf fontId="0" fillId="0" borderId="58" numFmtId="0" xfId="0" applyBorder="1"/>
    <xf fontId="3" fillId="0" borderId="56" numFmtId="49" xfId="0" applyNumberFormat="1" applyFont="1" applyBorder="1" applyAlignment="1">
      <alignment horizontal="center" vertical="center" wrapText="1"/>
    </xf>
    <xf fontId="3" fillId="0" borderId="57" numFmtId="49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horizontal="left" vertical="center" wrapText="1"/>
    </xf>
    <xf fontId="1" fillId="0" borderId="58" numFmtId="0" xfId="0" applyFont="1" applyBorder="1" applyAlignment="1">
      <alignment vertical="center" wrapText="1"/>
    </xf>
    <xf fontId="1" fillId="0" borderId="3" numFmtId="0" xfId="0" applyFont="1" applyBorder="1" applyAlignment="1">
      <alignment vertical="center" wrapText="1"/>
    </xf>
    <xf fontId="7" fillId="0" borderId="58" numFmtId="0" xfId="0" applyFont="1" applyBorder="1" applyAlignment="1">
      <alignment horizontal="left"/>
    </xf>
    <xf fontId="1" fillId="2" borderId="9" numFmtId="0" xfId="0" applyFont="1" applyFill="1" applyBorder="1" applyAlignment="1">
      <alignment horizontal="left" vertical="center" wrapText="1"/>
    </xf>
    <xf fontId="3" fillId="8" borderId="24" numFmtId="0" xfId="0" applyFont="1" applyFill="1" applyBorder="1" applyAlignment="1">
      <alignment horizontal="left" vertical="center" wrapText="1"/>
    </xf>
    <xf fontId="1" fillId="8" borderId="9" numFmtId="0" xfId="0" applyFont="1" applyFill="1" applyBorder="1" applyAlignment="1">
      <alignment horizontal="left" vertical="center" wrapText="1"/>
    </xf>
    <xf fontId="3" fillId="6" borderId="4" numFmtId="49" xfId="0" applyNumberFormat="1" applyFont="1" applyFill="1" applyBorder="1" applyAlignment="1">
      <alignment horizontal="center" vertical="center" wrapText="1"/>
    </xf>
    <xf fontId="3" fillId="6" borderId="11" numFmtId="49" xfId="0" applyNumberFormat="1" applyFont="1" applyFill="1" applyBorder="1" applyAlignment="1">
      <alignment horizontal="center" vertical="center" wrapText="1"/>
    </xf>
    <xf fontId="1" fillId="0" borderId="9" numFmtId="0" xfId="0" applyFont="1" applyBorder="1" applyAlignment="1">
      <alignment horizontal="left" vertical="center"/>
    </xf>
    <xf fontId="1" fillId="0" borderId="6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vertical="center" wrapText="1"/>
    </xf>
    <xf fontId="3" fillId="0" borderId="58" numFmtId="0" xfId="0" applyFont="1" applyBorder="1" applyAlignment="1">
      <alignment vertical="center" wrapText="1"/>
    </xf>
    <xf fontId="3" fillId="5" borderId="58" numFmtId="0" xfId="0" applyFont="1" applyFill="1" applyBorder="1" applyAlignment="1">
      <alignment horizontal="left" vertical="center" wrapText="1"/>
    </xf>
    <xf fontId="3" fillId="4" borderId="58" numFmtId="0" xfId="0" applyFont="1" applyFill="1" applyBorder="1" applyAlignment="1">
      <alignment horizontal="left" vertical="center" wrapText="1"/>
    </xf>
    <xf fontId="1" fillId="0" borderId="12" numFmtId="0" xfId="0" applyFont="1" applyBorder="1" applyAlignment="1">
      <alignment horizontal="left" vertical="center" wrapText="1"/>
    </xf>
    <xf fontId="1" fillId="0" borderId="0" numFmtId="0" xfId="0" applyFont="1"/>
    <xf fontId="3" fillId="3" borderId="56" numFmtId="0" xfId="0" applyFont="1" applyFill="1" applyBorder="1" applyAlignment="1">
      <alignment horizontal="center" vertical="center"/>
    </xf>
    <xf fontId="3" fillId="3" borderId="57" numFmtId="0" xfId="0" applyFont="1" applyFill="1" applyBorder="1" applyAlignment="1">
      <alignment horizontal="center" vertical="center"/>
    </xf>
    <xf fontId="3" fillId="3" borderId="4" numFmtId="0" xfId="0" applyFont="1" applyFill="1" applyBorder="1" applyAlignment="1">
      <alignment horizontal="center" vertical="center"/>
    </xf>
    <xf fontId="3" fillId="3" borderId="11" numFmtId="0" xfId="0" applyFont="1" applyFill="1" applyBorder="1" applyAlignment="1">
      <alignment horizontal="center" vertical="center"/>
    </xf>
    <xf fontId="3" fillId="3" borderId="58" numFmtId="0" xfId="0" applyFont="1" applyFill="1" applyBorder="1" applyAlignment="1">
      <alignment horizontal="center" vertical="center"/>
    </xf>
    <xf fontId="3" fillId="3" borderId="8" numFmtId="0" xfId="0" applyFont="1" applyFill="1" applyBorder="1" applyAlignment="1">
      <alignment horizontal="center" vertical="center"/>
    </xf>
    <xf fontId="8" fillId="0" borderId="0" numFmtId="0" xfId="0" applyFont="1" applyAlignment="1">
      <alignment horizontal="justify" vertical="center"/>
    </xf>
    <xf fontId="1" fillId="0" borderId="0" numFmtId="0" xfId="0" applyFont="1" applyAlignment="1">
      <alignment horizontal="left" vertical="center"/>
    </xf>
    <xf fontId="0" fillId="0" borderId="0" numFmtId="0" xfId="0" applyAlignment="1">
      <alignment horizontal="left"/>
    </xf>
    <xf fontId="0" fillId="0" borderId="0" numFmtId="0" xfId="0" applyAlignment="1">
      <alignment wrapText="1"/>
    </xf>
    <xf fontId="9" fillId="0" borderId="0" numFmtId="0" xfId="0" applyFont="1" applyAlignment="1">
      <alignment horizontal="center"/>
    </xf>
    <xf fontId="9" fillId="9" borderId="1" numFmtId="0" xfId="0" applyFont="1" applyFill="1" applyBorder="1" applyAlignment="1">
      <alignment horizontal="center"/>
    </xf>
    <xf fontId="9" fillId="9" borderId="1" numFmtId="0" xfId="0" applyFont="1" applyFill="1" applyBorder="1" applyAlignment="1">
      <alignment horizontal="center" wrapText="1"/>
    </xf>
    <xf fontId="0" fillId="10" borderId="0" numFmtId="0" xfId="0" applyFill="1"/>
    <xf fontId="9" fillId="10" borderId="10" numFmtId="0" xfId="0" applyFont="1" applyFill="1" applyBorder="1" applyAlignment="1">
      <alignment horizontal="left" vertical="top" wrapText="1"/>
    </xf>
    <xf fontId="0" fillId="10" borderId="1" numFmtId="0" xfId="0" applyFill="1" applyBorder="1" applyAlignment="1">
      <alignment horizontal="left" vertical="top" wrapText="1"/>
    </xf>
    <xf fontId="9" fillId="10" borderId="47" numFmtId="0" xfId="0" applyFont="1" applyFill="1" applyBorder="1" applyAlignment="1">
      <alignment horizontal="left" vertical="top" wrapText="1"/>
    </xf>
    <xf fontId="9" fillId="10" borderId="24" numFmtId="0" xfId="0" applyFont="1" applyFill="1" applyBorder="1" applyAlignment="1">
      <alignment horizontal="left" vertical="top" wrapText="1"/>
    </xf>
    <xf fontId="0" fillId="11" borderId="0" numFmtId="0" xfId="0" applyFill="1"/>
    <xf fontId="9" fillId="11" borderId="1" numFmtId="0" xfId="0" applyFont="1" applyFill="1" applyBorder="1" applyAlignment="1">
      <alignment horizontal="left" vertical="top" wrapText="1"/>
    </xf>
    <xf fontId="0" fillId="11" borderId="1" numFmtId="0" xfId="0" applyFill="1" applyBorder="1" applyAlignment="1">
      <alignment horizontal="left" vertical="top" wrapText="1"/>
    </xf>
    <xf fontId="0" fillId="11" borderId="1" numFmtId="0" xfId="0" applyFill="1" applyBorder="1" applyAlignment="1">
      <alignment wrapText="1"/>
    </xf>
    <xf fontId="9" fillId="11" borderId="10" numFmtId="0" xfId="0" applyFont="1" applyFill="1" applyBorder="1" applyAlignment="1">
      <alignment horizontal="left" vertical="top" wrapText="1"/>
    </xf>
    <xf fontId="0" fillId="0" borderId="24" numFmtId="0" xfId="0" applyBorder="1" applyAlignment="1">
      <alignment horizontal="left" vertical="top" wrapText="1"/>
    </xf>
    <xf fontId="10" fillId="10" borderId="1" numFmtId="0" xfId="0" applyFont="1" applyFill="1" applyBorder="1" applyAlignment="1">
      <alignment horizontal="left" vertical="top" wrapText="1"/>
    </xf>
    <xf fontId="0" fillId="10" borderId="47" numFmtId="0" xfId="0" applyFill="1" applyBorder="1" applyAlignment="1">
      <alignment horizontal="left" vertical="top" wrapText="1"/>
    </xf>
    <xf fontId="0" fillId="10" borderId="24" numFmtId="0" xfId="0" applyFill="1" applyBorder="1" applyAlignment="1">
      <alignment horizontal="left" vertical="top" wrapText="1"/>
    </xf>
    <xf fontId="9" fillId="11" borderId="47" numFmtId="0" xfId="0" applyFont="1" applyFill="1" applyBorder="1" applyAlignment="1">
      <alignment horizontal="left" vertical="top" wrapText="1"/>
    </xf>
    <xf fontId="9" fillId="11" borderId="24" numFmtId="0" xfId="0" applyFont="1" applyFill="1" applyBorder="1" applyAlignment="1">
      <alignment horizontal="left" vertical="top" wrapText="1"/>
    </xf>
    <xf fontId="9" fillId="10" borderId="1" numFmtId="0" xfId="0" applyFont="1" applyFill="1" applyBorder="1" applyAlignment="1">
      <alignment horizontal="left" vertical="top" wrapText="1"/>
    </xf>
    <xf fontId="0" fillId="11" borderId="10" numFmtId="0" xfId="0" applyFill="1" applyBorder="1" applyAlignment="1">
      <alignment horizontal="left" vertical="top" wrapText="1"/>
    </xf>
    <xf fontId="0" fillId="10" borderId="10" numFmtId="0" xfId="0" applyFill="1" applyBorder="1" applyAlignment="1">
      <alignment horizontal="left" vertical="top" wrapText="1"/>
    </xf>
    <xf fontId="0" fillId="11" borderId="1" numFmtId="0" xfId="0" applyFill="1" applyBorder="1" applyAlignment="1">
      <alignment horizontal="left" vertical="top"/>
    </xf>
    <xf fontId="9" fillId="11" borderId="59" numFmtId="0" xfId="0" applyFont="1" applyFill="1" applyBorder="1" applyAlignment="1">
      <alignment horizontal="left" vertical="top" wrapText="1"/>
    </xf>
    <xf fontId="9" fillId="11" borderId="0" numFmtId="0" xfId="0" applyFont="1" applyFill="1" applyAlignment="1">
      <alignment horizontal="left" vertical="top" wrapText="1"/>
    </xf>
    <xf fontId="9" fillId="11" borderId="60" numFmtId="0" xfId="0" applyFont="1" applyFill="1" applyBorder="1" applyAlignment="1">
      <alignment horizontal="left" vertical="top" wrapText="1"/>
    </xf>
    <xf fontId="9" fillId="10" borderId="59" numFmtId="0" xfId="0" applyFont="1" applyFill="1" applyBorder="1" applyAlignment="1">
      <alignment horizontal="left" vertical="top"/>
    </xf>
    <xf fontId="9" fillId="10" borderId="0" numFmtId="0" xfId="0" applyFont="1" applyFill="1" applyAlignment="1">
      <alignment horizontal="left" vertical="top"/>
    </xf>
    <xf fontId="9" fillId="10" borderId="10" numFmtId="0" xfId="0" applyFont="1" applyFill="1" applyBorder="1" applyAlignment="1">
      <alignment horizontal="left" vertical="top"/>
    </xf>
    <xf fontId="0" fillId="10" borderId="1" numFmtId="0" xfId="0" applyFill="1" applyBorder="1"/>
    <xf fontId="9" fillId="10" borderId="47" numFmtId="0" xfId="0" applyFont="1" applyFill="1" applyBorder="1" applyAlignment="1">
      <alignment horizontal="left" vertical="top"/>
    </xf>
    <xf fontId="9" fillId="10" borderId="24" numFmtId="0" xfId="0" applyFont="1" applyFill="1" applyBorder="1" applyAlignment="1">
      <alignment horizontal="left" vertical="top"/>
    </xf>
    <xf fontId="0" fillId="0" borderId="0" numFmtId="0" xfId="0" applyAlignment="1">
      <alignment horizontal="left" vertical="top"/>
    </xf>
    <xf fontId="3" fillId="3" borderId="7" numFmtId="0" xfId="0" applyFont="1" applyFill="1" applyBorder="1" applyAlignment="1">
      <alignment vertical="center" wrapText="1"/>
    </xf>
    <xf fontId="3" fillId="3" borderId="9" numFmtId="0" xfId="0" applyFont="1" applyFill="1" applyBorder="1" applyAlignment="1">
      <alignment vertical="center" wrapText="1"/>
    </xf>
    <xf fontId="3" fillId="3" borderId="4" numFmtId="0" xfId="0" applyFont="1" applyFill="1" applyBorder="1" applyAlignment="1">
      <alignment vertical="center" wrapText="1"/>
    </xf>
    <xf fontId="3" fillId="3" borderId="61" numFmtId="0" xfId="0" applyFont="1" applyFill="1" applyBorder="1" applyAlignment="1">
      <alignment horizontal="center" vertical="center" wrapText="1"/>
    </xf>
    <xf fontId="3" fillId="3" borderId="61" numFmtId="0" xfId="0" applyFont="1" applyFill="1" applyBorder="1" applyAlignment="1">
      <alignment horizontal="center" textRotation="90" vertical="center" wrapText="1"/>
    </xf>
    <xf fontId="11" fillId="9" borderId="25" numFmtId="0" xfId="0" applyFont="1" applyFill="1" applyBorder="1" applyAlignment="1">
      <alignment horizontal="center"/>
    </xf>
    <xf fontId="11" fillId="9" borderId="60" numFmtId="0" xfId="0" applyFont="1" applyFill="1" applyBorder="1" applyAlignment="1">
      <alignment horizontal="center"/>
    </xf>
    <xf fontId="9" fillId="2" borderId="10" numFmtId="0" xfId="0" applyFont="1" applyFill="1" applyBorder="1" applyAlignment="1">
      <alignment horizontal="center" vertical="center" wrapText="1"/>
    </xf>
    <xf fontId="9" fillId="2" borderId="29" numFmtId="0" xfId="0" applyFont="1" applyFill="1" applyBorder="1" applyAlignment="1">
      <alignment horizontal="center" vertical="center"/>
    </xf>
    <xf fontId="9" fillId="2" borderId="28" numFmtId="0" xfId="0" applyFont="1" applyFill="1" applyBorder="1" applyAlignment="1">
      <alignment horizontal="center" vertical="center"/>
    </xf>
    <xf fontId="9" fillId="2" borderId="1" numFmtId="0" xfId="0" applyFont="1" applyFill="1" applyBorder="1" applyAlignment="1">
      <alignment horizontal="center" vertical="center"/>
    </xf>
    <xf fontId="9" fillId="2" borderId="24" numFmtId="0" xfId="0" applyFont="1" applyFill="1" applyBorder="1" applyAlignment="1">
      <alignment horizontal="center" vertical="center" wrapText="1"/>
    </xf>
    <xf fontId="9" fillId="12" borderId="1" numFmtId="0" xfId="0" applyFont="1" applyFill="1" applyBorder="1" applyAlignment="1">
      <alignment horizontal="left" vertical="center" wrapText="1"/>
    </xf>
    <xf fontId="0" fillId="12" borderId="1" numFmtId="0" xfId="0" applyFill="1" applyBorder="1" applyAlignment="1">
      <alignment horizontal="center" vertical="center"/>
    </xf>
    <xf fontId="0" fillId="0" borderId="1" numFmtId="0" xfId="0" applyBorder="1" applyAlignment="1">
      <alignment horizontal="left" vertical="center" wrapText="1"/>
    </xf>
    <xf fontId="0" fillId="0" borderId="1" numFmtId="0" xfId="0" applyBorder="1" applyAlignment="1">
      <alignment horizontal="center" vertical="center"/>
    </xf>
    <xf fontId="0" fillId="0" borderId="1" numFmtId="0" xfId="0" applyBorder="1" applyAlignment="1">
      <alignment horizontal="center" vertical="center" wrapText="1"/>
    </xf>
    <xf fontId="0" fillId="12" borderId="1" numFmtId="0" xfId="0" applyFill="1" applyBorder="1"/>
    <xf fontId="3" fillId="13" borderId="1" numFmtId="0" xfId="0" applyFont="1" applyFill="1" applyBorder="1" applyAlignment="1">
      <alignment horizontal="center" vertical="center" wrapText="1"/>
    </xf>
    <xf fontId="3" fillId="13" borderId="1" numFmtId="0" xfId="0" applyFont="1" applyFill="1" applyBorder="1" applyAlignment="1">
      <alignment horizontal="center" vertical="center"/>
    </xf>
    <xf fontId="3" fillId="13" borderId="10" numFmtId="0" xfId="0" applyFont="1" applyFill="1" applyBorder="1" applyAlignment="1">
      <alignment horizontal="center" vertical="center" wrapText="1"/>
    </xf>
    <xf fontId="3" fillId="13" borderId="47" numFmtId="0" xfId="0" applyFont="1" applyFill="1" applyBorder="1" applyAlignment="1">
      <alignment horizontal="center" vertical="center" wrapText="1"/>
    </xf>
    <xf fontId="3" fillId="13" borderId="1" numFmtId="0" xfId="0" applyFont="1" applyFill="1" applyBorder="1" applyAlignment="1">
      <alignment horizontal="center" textRotation="90" vertical="center" wrapText="1"/>
    </xf>
    <xf fontId="3" fillId="13" borderId="14" numFmtId="0" xfId="0" applyFont="1" applyFill="1" applyBorder="1" applyAlignment="1">
      <alignment horizontal="center" vertical="center" wrapText="1"/>
    </xf>
    <xf fontId="3" fillId="0" borderId="0" numFmtId="0" xfId="0" applyFont="1" applyAlignment="1">
      <alignment vertical="center" wrapText="1"/>
    </xf>
    <xf fontId="3" fillId="4" borderId="20" numFmtId="0" xfId="0" applyFont="1" applyFill="1" applyBorder="1" applyAlignment="1">
      <alignment horizontal="left" vertical="center" wrapText="1"/>
    </xf>
    <xf fontId="3" fillId="4" borderId="62" numFmtId="0" xfId="0" applyFont="1" applyFill="1" applyBorder="1" applyAlignment="1">
      <alignment horizontal="left" vertical="center" wrapText="1"/>
    </xf>
    <xf fontId="3" fillId="4" borderId="2" numFmtId="0" xfId="0" applyFont="1" applyFill="1" applyBorder="1" applyAlignment="1">
      <alignment horizontal="left" vertical="center" wrapText="1"/>
    </xf>
    <xf fontId="3" fillId="5" borderId="20" numFmtId="0" xfId="0" applyFont="1" applyFill="1" applyBorder="1" applyAlignment="1">
      <alignment horizontal="left" vertical="center" wrapText="1"/>
    </xf>
    <xf fontId="3" fillId="5" borderId="62" numFmtId="0" xfId="0" applyFont="1" applyFill="1" applyBorder="1" applyAlignment="1">
      <alignment horizontal="left" vertical="center" wrapText="1"/>
    </xf>
    <xf fontId="3" fillId="2" borderId="56" numFmtId="0" xfId="0" applyFont="1" applyFill="1" applyBorder="1" applyAlignment="1">
      <alignment horizontal="left" vertical="center" wrapText="1"/>
    </xf>
    <xf fontId="3" fillId="2" borderId="62" numFmtId="0" xfId="0" applyFont="1" applyFill="1" applyBorder="1" applyAlignment="1">
      <alignment horizontal="left" vertical="center" wrapText="1"/>
    </xf>
    <xf fontId="3" fillId="2" borderId="18" numFmtId="0" xfId="0" applyFont="1" applyFill="1" applyBorder="1" applyAlignment="1">
      <alignment horizontal="left" vertical="center" wrapText="1"/>
    </xf>
    <xf fontId="3" fillId="2" borderId="18" numFmtId="0" xfId="0" applyFont="1" applyFill="1" applyBorder="1" applyAlignment="1">
      <alignment horizontal="center" vertical="center" wrapText="1"/>
    </xf>
    <xf fontId="3" fillId="2" borderId="57" numFmtId="0" xfId="0" applyFont="1" applyFill="1" applyBorder="1" applyAlignment="1">
      <alignment horizontal="center" vertical="center" wrapText="1"/>
    </xf>
    <xf fontId="1" fillId="0" borderId="1" numFmtId="0" xfId="0" applyFont="1" applyBorder="1" applyAlignment="1">
      <alignment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vertical="top" wrapText="1"/>
    </xf>
    <xf fontId="1" fillId="0" borderId="29" numFmtId="0" xfId="0" applyFont="1" applyBorder="1" applyAlignment="1">
      <alignment vertical="top" wrapText="1"/>
    </xf>
    <xf fontId="1" fillId="0" borderId="52" numFmtId="0" xfId="0" applyFont="1" applyBorder="1" applyAlignment="1">
      <alignment horizontal="left" vertical="center" wrapText="1"/>
    </xf>
    <xf fontId="1" fillId="0" borderId="29" numFmtId="0" xfId="0" applyFont="1" applyBorder="1" applyAlignment="1">
      <alignment horizontal="left" vertical="center" wrapText="1"/>
    </xf>
    <xf fontId="1" fillId="0" borderId="47" numFmtId="0" xfId="0" applyFont="1" applyBorder="1" applyAlignment="1">
      <alignment horizontal="left" vertical="center" wrapText="1"/>
    </xf>
    <xf fontId="1" fillId="0" borderId="24" numFmtId="0" xfId="0" applyFont="1" applyBorder="1" applyAlignment="1">
      <alignment horizontal="left" vertical="center" wrapText="1"/>
    </xf>
    <xf fontId="1" fillId="2" borderId="10" numFmtId="0" xfId="0" applyFont="1" applyFill="1" applyBorder="1" applyAlignment="1">
      <alignment horizontal="left" vertical="center" wrapText="1"/>
    </xf>
    <xf fontId="1" fillId="2" borderId="29" numFmtId="0" xfId="0" applyFont="1" applyFill="1" applyBorder="1" applyAlignment="1">
      <alignment horizontal="left" vertical="center" wrapText="1"/>
    </xf>
    <xf fontId="1" fillId="2" borderId="1" numFmtId="0" xfId="0" applyFont="1" applyFill="1" applyBorder="1" applyAlignment="1">
      <alignment vertical="center"/>
    </xf>
    <xf fontId="1" fillId="2" borderId="47" numFmtId="0" xfId="0" applyFont="1" applyFill="1" applyBorder="1" applyAlignment="1">
      <alignment horizontal="left" vertical="center" wrapText="1"/>
    </xf>
    <xf fontId="1" fillId="2" borderId="24" numFmtId="0" xfId="0" applyFont="1" applyFill="1" applyBorder="1" applyAlignment="1">
      <alignment horizontal="left" vertical="center" wrapText="1"/>
    </xf>
    <xf fontId="1" fillId="14" borderId="47" numFmtId="0" xfId="0" applyFont="1" applyFill="1" applyBorder="1" applyAlignment="1">
      <alignment horizontal="left" vertical="center" wrapText="1"/>
    </xf>
    <xf fontId="1" fillId="14" borderId="29" numFmtId="0" xfId="0" applyFont="1" applyFill="1" applyBorder="1" applyAlignment="1">
      <alignment horizontal="left" vertical="center" wrapText="1"/>
    </xf>
    <xf fontId="1" fillId="14" borderId="1" numFmtId="0" xfId="0" applyFont="1" applyFill="1" applyBorder="1" applyAlignment="1">
      <alignment vertical="center"/>
    </xf>
    <xf fontId="1" fillId="2" borderId="1" numFmtId="0" xfId="0" applyFont="1" applyFill="1" applyBorder="1" applyAlignment="1">
      <alignment horizontal="left" vertical="center" wrapText="1"/>
    </xf>
    <xf fontId="1" fillId="0" borderId="10" numFmtId="0" xfId="0" applyFont="1" applyBorder="1" applyAlignment="1">
      <alignment horizontal="left" vertical="center" wrapText="1"/>
    </xf>
    <xf fontId="1" fillId="2" borderId="0" numFmtId="0" xfId="0" applyFont="1" applyFill="1" applyAlignment="1">
      <alignment wrapText="1"/>
    </xf>
    <xf fontId="3" fillId="2" borderId="0" numFmtId="0" xfId="0" applyFont="1" applyFill="1" applyAlignment="1">
      <alignment vertical="center" wrapText="1"/>
    </xf>
    <xf fontId="1" fillId="0" borderId="1" numFmtId="0" xfId="0" applyFont="1" applyBorder="1" applyAlignment="1">
      <alignment horizontal="left" vertical="center" wrapText="1"/>
    </xf>
    <xf fontId="1" fillId="2" borderId="1" numFmtId="0" xfId="0" applyFont="1" applyFill="1" applyBorder="1" applyAlignment="1">
      <alignment horizontal="center" vertical="center"/>
    </xf>
    <xf fontId="3" fillId="4" borderId="56" numFmtId="0" xfId="0" applyFont="1" applyFill="1" applyBorder="1" applyAlignment="1">
      <alignment horizontal="left" vertical="center" wrapText="1"/>
    </xf>
    <xf fontId="3" fillId="4" borderId="18" numFmtId="0" xfId="0" applyFont="1" applyFill="1" applyBorder="1" applyAlignment="1">
      <alignment horizontal="center" vertical="center" wrapText="1"/>
    </xf>
    <xf fontId="3" fillId="5" borderId="18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vertical="center" wrapText="1"/>
    </xf>
    <xf fontId="1" fillId="2" borderId="1" numFmtId="0" xfId="0" applyFont="1" applyFill="1" applyBorder="1"/>
    <xf fontId="1" fillId="0" borderId="1" numFmtId="0" xfId="0" applyFont="1" applyBorder="1" applyAlignment="1">
      <alignment vertical="center" wrapText="1"/>
    </xf>
    <xf fontId="1" fillId="0" borderId="1" numFmtId="0" xfId="0" applyFont="1" applyBorder="1"/>
    <xf fontId="1" fillId="2" borderId="1" numFmtId="0" xfId="0" applyFont="1" applyFill="1" applyBorder="1" applyAlignment="1">
      <alignment vertical="center" wrapText="1"/>
    </xf>
    <xf fontId="1" fillId="0" borderId="29" numFmtId="0" xfId="0" applyFont="1" applyBorder="1" applyAlignment="1">
      <alignment vertical="center" wrapText="1"/>
    </xf>
    <xf fontId="1" fillId="0" borderId="10" numFmtId="0" xfId="0" applyFont="1" applyBorder="1"/>
    <xf fontId="1" fillId="2" borderId="10" numFmtId="0" xfId="0" applyFont="1" applyFill="1" applyBorder="1"/>
    <xf fontId="1" fillId="2" borderId="10" numFmtId="0" xfId="0" applyFont="1" applyFill="1" applyBorder="1" applyAlignment="1">
      <alignment vertical="center"/>
    </xf>
    <xf fontId="1" fillId="0" borderId="10" numFmtId="0" xfId="0" applyFont="1" applyBorder="1" applyAlignment="1">
      <alignment vertical="center" wrapText="1"/>
    </xf>
    <xf fontId="1" fillId="0" borderId="43" numFmtId="0" xfId="0" applyFont="1" applyBorder="1" applyAlignment="1">
      <alignment vertical="center" wrapText="1"/>
    </xf>
    <xf fontId="1" fillId="0" borderId="10" numFmtId="0" xfId="0" applyFont="1" applyBorder="1" applyAlignment="1">
      <alignment vertical="center"/>
    </xf>
    <xf fontId="1" fillId="2" borderId="1" numFmtId="0" xfId="0" applyFont="1" applyFill="1" applyBorder="1" applyAlignment="1">
      <alignment vertical="top" wrapText="1"/>
    </xf>
    <xf fontId="1" fillId="0" borderId="0" numFmtId="0" xfId="0" applyFont="1" applyAlignment="1">
      <alignment vertical="center"/>
    </xf>
    <xf fontId="9" fillId="2" borderId="30" numFmtId="0" xfId="0" applyFont="1" applyFill="1" applyBorder="1" applyAlignment="1">
      <alignment horizontal="center" vertical="center"/>
    </xf>
    <xf fontId="9" fillId="3" borderId="1" numFmtId="0" xfId="0" applyFont="1" applyFill="1" applyBorder="1" applyAlignment="1">
      <alignment horizontal="center" vertical="center" wrapText="1"/>
    </xf>
    <xf fontId="9" fillId="3" borderId="29" numFmtId="0" xfId="0" applyFont="1" applyFill="1" applyBorder="1" applyAlignment="1">
      <alignment horizontal="center" vertical="center" wrapText="1"/>
    </xf>
    <xf fontId="9" fillId="3" borderId="63" numFmtId="0" xfId="0" applyFont="1" applyFill="1" applyBorder="1" applyAlignment="1">
      <alignment horizontal="center" vertical="center" wrapText="1"/>
    </xf>
    <xf fontId="9" fillId="3" borderId="59" numFmtId="0" xfId="0" applyFont="1" applyFill="1" applyBorder="1" applyAlignment="1">
      <alignment horizontal="center" vertical="center" wrapText="1"/>
    </xf>
    <xf fontId="9" fillId="3" borderId="64" numFmtId="0" xfId="0" applyFont="1" applyFill="1" applyBorder="1" applyAlignment="1">
      <alignment horizontal="center" vertical="center" wrapText="1"/>
    </xf>
    <xf fontId="9" fillId="2" borderId="65" numFmtId="0" xfId="0" applyFont="1" applyFill="1" applyBorder="1" applyAlignment="1">
      <alignment horizontal="center" wrapText="1"/>
    </xf>
    <xf fontId="9" fillId="2" borderId="60" numFmtId="0" xfId="0" applyFont="1" applyFill="1" applyBorder="1" applyAlignment="1">
      <alignment horizontal="center" wrapText="1"/>
    </xf>
    <xf fontId="9" fillId="2" borderId="66" numFmtId="0" xfId="0" applyFont="1" applyFill="1" applyBorder="1" applyAlignment="1">
      <alignment horizontal="center" vertical="center"/>
    </xf>
    <xf fontId="9" fillId="2" borderId="59" numFmtId="0" xfId="0" applyFont="1" applyFill="1" applyBorder="1" applyAlignment="1">
      <alignment horizontal="center" vertical="center"/>
    </xf>
    <xf fontId="9" fillId="2" borderId="42" numFmtId="0" xfId="0" applyFont="1" applyFill="1" applyBorder="1" applyAlignment="1">
      <alignment horizontal="center" vertical="center"/>
    </xf>
    <xf fontId="9" fillId="2" borderId="10" numFmtId="0" xfId="0" applyFont="1" applyFill="1" applyBorder="1" applyAlignment="1">
      <alignment horizontal="center" vertical="center"/>
    </xf>
    <xf fontId="9" fillId="3" borderId="10" numFmtId="0" xfId="0" applyFont="1" applyFill="1" applyBorder="1" applyAlignment="1">
      <alignment horizontal="center" vertical="center" wrapText="1"/>
    </xf>
    <xf fontId="9" fillId="3" borderId="43" numFmtId="0" xfId="0" applyFont="1" applyFill="1" applyBorder="1" applyAlignment="1">
      <alignment horizontal="center" vertical="center" wrapText="1"/>
    </xf>
    <xf fontId="9" fillId="3" borderId="67" numFmtId="0" xfId="0" applyFont="1" applyFill="1" applyBorder="1" applyAlignment="1">
      <alignment horizontal="center" vertical="center" wrapText="1"/>
    </xf>
    <xf fontId="9" fillId="3" borderId="68" numFmtId="0" xfId="0" applyFont="1" applyFill="1" applyBorder="1" applyAlignment="1">
      <alignment horizontal="center" vertical="center" wrapText="1"/>
    </xf>
    <xf fontId="9" fillId="3" borderId="69" numFmtId="0" xfId="0" applyFont="1" applyFill="1" applyBorder="1" applyAlignment="1">
      <alignment horizontal="center" vertical="center" wrapText="1"/>
    </xf>
    <xf fontId="9" fillId="2" borderId="42" numFmtId="0" xfId="0" applyFont="1" applyFill="1" applyBorder="1" applyAlignment="1">
      <alignment horizontal="center" vertical="top" wrapText="1"/>
    </xf>
    <xf fontId="9" fillId="2" borderId="10" numFmtId="0" xfId="0" applyFont="1" applyFill="1" applyBorder="1" applyAlignment="1">
      <alignment horizontal="center" vertical="top" wrapText="1"/>
    </xf>
    <xf fontId="9" fillId="2" borderId="5" numFmtId="0" xfId="0" applyFont="1" applyFill="1" applyBorder="1" applyAlignment="1">
      <alignment horizontal="center" vertical="center"/>
    </xf>
    <xf fontId="9" fillId="2" borderId="0" numFmtId="0" xfId="0" applyFont="1" applyFill="1" applyAlignment="1">
      <alignment horizontal="center" vertical="center"/>
    </xf>
    <xf fontId="9" fillId="2" borderId="46" numFmtId="0" xfId="0" applyFont="1" applyFill="1" applyBorder="1" applyAlignment="1">
      <alignment horizontal="center" vertical="center"/>
    </xf>
    <xf fontId="9" fillId="2" borderId="47" numFmtId="0" xfId="0" applyFont="1" applyFill="1" applyBorder="1" applyAlignment="1">
      <alignment horizontal="center" vertical="center"/>
    </xf>
    <xf fontId="9" fillId="2" borderId="31" numFmtId="0" xfId="0" applyFont="1" applyFill="1" applyBorder="1" applyAlignment="1">
      <alignment horizontal="center" vertical="center"/>
    </xf>
    <xf fontId="9" fillId="2" borderId="64" numFmtId="0" xfId="0" applyFont="1" applyFill="1" applyBorder="1" applyAlignment="1">
      <alignment horizontal="center" vertical="center"/>
    </xf>
    <xf fontId="9" fillId="2" borderId="14" numFmtId="0" xfId="0" applyFont="1" applyFill="1" applyBorder="1" applyAlignment="1">
      <alignment vertical="center"/>
    </xf>
    <xf fontId="9" fillId="2" borderId="17" numFmtId="0" xfId="0" applyFont="1" applyFill="1" applyBorder="1" applyAlignment="1">
      <alignment vertical="center"/>
    </xf>
    <xf fontId="9" fillId="2" borderId="30" numFmtId="0" xfId="0" applyFont="1" applyFill="1" applyBorder="1" applyAlignment="1">
      <alignment horizontal="center" vertical="center" wrapText="1"/>
    </xf>
    <xf fontId="9" fillId="2" borderId="1" numFmtId="0" xfId="0" applyFont="1" applyFill="1" applyBorder="1" applyAlignment="1">
      <alignment horizontal="center" vertical="center" wrapText="1"/>
    </xf>
    <xf fontId="9" fillId="2" borderId="31" numFmtId="0" xfId="0" applyFont="1" applyFill="1" applyBorder="1" applyAlignment="1">
      <alignment horizontal="center" vertical="center" wrapText="1"/>
    </xf>
    <xf fontId="9" fillId="2" borderId="42" numFmtId="0" xfId="0" applyFont="1" applyFill="1" applyBorder="1" applyAlignment="1">
      <alignment horizontal="center" vertical="center" wrapText="1"/>
    </xf>
    <xf fontId="12" fillId="12" borderId="56" numFmtId="0" xfId="0" applyFont="1" applyFill="1" applyBorder="1" applyAlignment="1">
      <alignment horizontal="center" vertical="center"/>
    </xf>
    <xf fontId="12" fillId="12" borderId="62" numFmtId="0" xfId="0" applyFont="1" applyFill="1" applyBorder="1" applyAlignment="1">
      <alignment horizontal="center" vertical="center"/>
    </xf>
    <xf fontId="12" fillId="12" borderId="62" numFmtId="0" xfId="0" applyFont="1" applyFill="1" applyBorder="1" applyAlignment="1">
      <alignment vertical="center"/>
    </xf>
    <xf fontId="12" fillId="12" borderId="20" numFmtId="0" xfId="0" applyFont="1" applyFill="1" applyBorder="1" applyAlignment="1">
      <alignment vertical="center"/>
    </xf>
    <xf fontId="12" fillId="12" borderId="7" numFmtId="0" xfId="0" applyFont="1" applyFill="1" applyBorder="1" applyAlignment="1">
      <alignment vertical="center"/>
    </xf>
    <xf fontId="12" fillId="12" borderId="8" numFmtId="0" xfId="0" applyFont="1" applyFill="1" applyBorder="1" applyAlignment="1">
      <alignment vertical="center"/>
    </xf>
    <xf fontId="12" fillId="12" borderId="9" numFmtId="0" xfId="0" applyFont="1" applyFill="1" applyBorder="1" applyAlignment="1">
      <alignment vertical="center"/>
    </xf>
    <xf fontId="12" fillId="12" borderId="57" numFmtId="0" xfId="0" applyFont="1" applyFill="1" applyBorder="1" applyAlignment="1">
      <alignment vertical="center"/>
    </xf>
    <xf fontId="0" fillId="0" borderId="4" numFmtId="49" xfId="0" applyNumberFormat="1" applyBorder="1" applyAlignment="1">
      <alignment horizontal="left" vertical="center"/>
    </xf>
    <xf fontId="0" fillId="0" borderId="35" numFmtId="0" xfId="0" applyBorder="1" applyAlignment="1">
      <alignment horizontal="left" vertical="center"/>
    </xf>
    <xf fontId="0" fillId="0" borderId="33" numFmtId="0" xfId="0" applyBorder="1" applyAlignment="1">
      <alignment horizontal="left" vertical="center"/>
    </xf>
    <xf fontId="0" fillId="0" borderId="33" numFmtId="0" xfId="0" applyBorder="1"/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0" fillId="0" borderId="67" numFmtId="0" xfId="0" applyBorder="1"/>
    <xf fontId="0" fillId="0" borderId="34" numFmtId="0" xfId="0" applyBorder="1"/>
    <xf fontId="0" fillId="0" borderId="36" numFmtId="0" xfId="0" applyBorder="1"/>
    <xf fontId="0" fillId="0" borderId="23" numFmtId="0" xfId="0" applyBorder="1" applyAlignment="1">
      <alignment wrapText="1"/>
    </xf>
    <xf fontId="0" fillId="0" borderId="24" numFmtId="0" xfId="0" applyBorder="1" applyAlignment="1">
      <alignment wrapText="1"/>
    </xf>
    <xf fontId="0" fillId="0" borderId="5" numFmtId="49" xfId="0" applyNumberFormat="1" applyBorder="1" applyAlignment="1">
      <alignment horizontal="left" vertical="center"/>
    </xf>
    <xf fontId="0" fillId="0" borderId="30" numFmtId="0" xfId="0" applyBorder="1" applyAlignment="1">
      <alignment horizontal="left" vertical="center"/>
    </xf>
    <xf fontId="0" fillId="0" borderId="1" numFmtId="0" xfId="0" applyBorder="1" applyAlignment="1">
      <alignment horizontal="left" vertical="center"/>
    </xf>
    <xf fontId="0" fillId="0" borderId="1" numFmtId="0" xfId="0" applyBorder="1"/>
    <xf fontId="0" fillId="0" borderId="1" numFmtId="0" xfId="0" applyBorder="1" applyAlignment="1">
      <alignment horizontal="center"/>
    </xf>
    <xf fontId="0" fillId="0" borderId="29" numFmtId="0" xfId="0" applyBorder="1" applyAlignment="1">
      <alignment horizontal="center"/>
    </xf>
    <xf fontId="0" fillId="0" borderId="70" numFmtId="0" xfId="0" applyBorder="1"/>
    <xf fontId="0" fillId="0" borderId="29" numFmtId="0" xfId="0" applyBorder="1"/>
    <xf fontId="0" fillId="0" borderId="31" numFmtId="0" xfId="0" applyBorder="1"/>
    <xf fontId="0" fillId="0" borderId="28" numFmtId="0" xfId="0" applyBorder="1" applyAlignment="1">
      <alignment wrapText="1"/>
    </xf>
    <xf fontId="0" fillId="0" borderId="1" numFmtId="0" xfId="0" applyBorder="1" applyAlignment="1">
      <alignment wrapText="1"/>
    </xf>
    <xf fontId="0" fillId="0" borderId="40" numFmtId="0" xfId="0" applyBorder="1" applyAlignment="1">
      <alignment horizontal="left" vertical="center"/>
    </xf>
    <xf fontId="0" fillId="0" borderId="38" numFmtId="0" xfId="0" applyBorder="1" applyAlignment="1">
      <alignment horizontal="left" vertical="center"/>
    </xf>
    <xf fontId="0" fillId="0" borderId="38" numFmtId="0" xfId="0" applyBorder="1"/>
    <xf fontId="0" fillId="0" borderId="38" numFmtId="0" xfId="0" applyBorder="1" applyAlignment="1">
      <alignment horizontal="center"/>
    </xf>
    <xf fontId="0" fillId="0" borderId="39" numFmtId="0" xfId="0" applyBorder="1" applyAlignment="1">
      <alignment horizontal="center"/>
    </xf>
    <xf fontId="0" fillId="0" borderId="71" numFmtId="0" xfId="0" applyBorder="1"/>
    <xf fontId="0" fillId="0" borderId="39" numFmtId="0" xfId="0" applyBorder="1"/>
    <xf fontId="0" fillId="0" borderId="41" numFmtId="0" xfId="0" applyBorder="1"/>
    <xf fontId="0" fillId="0" borderId="6" numFmtId="0" xfId="0" applyBorder="1" applyAlignment="1">
      <alignment horizontal="center"/>
    </xf>
    <xf fontId="0" fillId="0" borderId="46" numFmtId="49" xfId="0" applyNumberFormat="1" applyBorder="1"/>
    <xf fontId="0" fillId="0" borderId="48" numFmtId="0" xfId="0" applyBorder="1" applyAlignment="1">
      <alignment horizontal="left" vertical="center"/>
    </xf>
    <xf fontId="0" fillId="0" borderId="46" numFmtId="0" xfId="0" applyBorder="1" applyAlignment="1">
      <alignment horizontal="left" vertical="center"/>
    </xf>
    <xf fontId="0" fillId="0" borderId="47" numFmtId="0" xfId="0" applyBorder="1"/>
    <xf fontId="0" fillId="0" borderId="47" numFmtId="0" xfId="0" applyBorder="1" applyAlignment="1">
      <alignment horizontal="center"/>
    </xf>
    <xf fontId="0" fillId="0" borderId="48" numFmtId="0" xfId="0" applyBorder="1" applyAlignment="1">
      <alignment horizontal="center"/>
    </xf>
    <xf fontId="0" fillId="0" borderId="5" numFmtId="0" xfId="0" applyBorder="1"/>
    <xf fontId="0" fillId="0" borderId="48" numFmtId="0" xfId="0" applyBorder="1"/>
    <xf fontId="0" fillId="0" borderId="50" numFmtId="0" xfId="0" applyBorder="1"/>
    <xf fontId="0" fillId="0" borderId="3" numFmtId="49" xfId="0" applyNumberFormat="1" applyBorder="1" applyAlignment="1">
      <alignment horizontal="left" vertical="center"/>
    </xf>
    <xf fontId="0" fillId="0" borderId="6" numFmtId="49" xfId="0" applyNumberFormat="1" applyBorder="1" applyAlignment="1">
      <alignment horizontal="left" vertical="center"/>
    </xf>
    <xf fontId="0" fillId="0" borderId="6" numFmtId="49" xfId="0" applyNumberFormat="1" applyBorder="1" applyAlignment="1">
      <alignment horizontal="center"/>
    </xf>
    <xf fontId="0" fillId="0" borderId="54" numFmtId="49" xfId="0" applyNumberFormat="1" applyBorder="1" applyAlignment="1">
      <alignment horizontal="left" vertical="center"/>
    </xf>
    <xf fontId="0" fillId="0" borderId="52" numFmtId="0" xfId="0" applyBorder="1" applyAlignment="1">
      <alignment horizontal="left" vertical="center"/>
    </xf>
    <xf fontId="0" fillId="0" borderId="16" numFmtId="49" xfId="0" applyNumberFormat="1" applyBorder="1" applyAlignment="1">
      <alignment horizontal="left" vertical="center"/>
    </xf>
    <xf fontId="0" fillId="0" borderId="14" numFmtId="0" xfId="0" applyBorder="1" applyAlignment="1">
      <alignment horizontal="left" vertical="center"/>
    </xf>
    <xf fontId="0" fillId="0" borderId="18" numFmtId="49" xfId="0" applyNumberFormat="1" applyBorder="1"/>
    <xf fontId="0" fillId="0" borderId="18" numFmtId="0" xfId="0" applyBorder="1" applyAlignment="1">
      <alignment vertical="center"/>
    </xf>
    <xf fontId="0" fillId="0" borderId="19" numFmtId="0" xfId="0" applyBorder="1"/>
    <xf fontId="0" fillId="0" borderId="19" numFmtId="0" xfId="0" applyBorder="1" applyAlignment="1">
      <alignment horizontal="center"/>
    </xf>
    <xf fontId="0" fillId="0" borderId="20" numFmtId="0" xfId="0" applyBorder="1" applyAlignment="1">
      <alignment horizontal="center"/>
    </xf>
    <xf fontId="0" fillId="0" borderId="56" numFmtId="0" xfId="0" applyBorder="1"/>
    <xf fontId="0" fillId="0" borderId="20" numFmtId="0" xfId="0" applyBorder="1"/>
    <xf fontId="0" fillId="0" borderId="22" numFmtId="0" xfId="0" applyBorder="1"/>
    <xf fontId="0" fillId="0" borderId="61" numFmtId="49" xfId="0" applyNumberFormat="1" applyBorder="1" applyAlignment="1">
      <alignment horizontal="center"/>
    </xf>
    <xf fontId="0" fillId="0" borderId="46" numFmtId="0" xfId="0" applyBorder="1" applyAlignment="1">
      <alignment vertical="center"/>
    </xf>
    <xf fontId="0" fillId="0" borderId="21" numFmtId="49" xfId="0" applyNumberFormat="1" applyBorder="1"/>
    <xf fontId="0" fillId="0" borderId="20" numFmtId="0" xfId="0" applyBorder="1" applyAlignment="1">
      <alignment horizontal="left" vertical="center"/>
    </xf>
    <xf fontId="0" fillId="0" borderId="18" numFmtId="0" xfId="0" applyBorder="1" applyAlignment="1">
      <alignment horizontal="left" vertical="center"/>
    </xf>
    <xf fontId="0" fillId="0" borderId="61" numFmtId="0" xfId="0" applyBorder="1" applyAlignment="1">
      <alignment horizontal="center"/>
    </xf>
    <xf fontId="0" fillId="0" borderId="13" numFmtId="49" xfId="0" applyNumberFormat="1" applyBorder="1"/>
    <xf fontId="0" fillId="0" borderId="15" numFmtId="0" xfId="0" applyBorder="1" applyAlignment="1">
      <alignment horizontal="left" vertical="center"/>
    </xf>
    <xf fontId="0" fillId="0" borderId="13" numFmtId="0" xfId="0" applyBorder="1" applyAlignment="1">
      <alignment horizontal="left" vertical="center"/>
    </xf>
    <xf fontId="0" fillId="0" borderId="14" numFmtId="0" xfId="0" applyBorder="1"/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7" numFmtId="0" xfId="0" applyBorder="1"/>
    <xf fontId="0" fillId="0" borderId="15" numFmtId="0" xfId="0" applyBorder="1"/>
    <xf fontId="0" fillId="0" borderId="17" numFmtId="0" xfId="0" applyBorder="1"/>
    <xf fontId="0" fillId="0" borderId="49" numFmtId="49" xfId="0" applyNumberFormat="1" applyBorder="1"/>
    <xf fontId="0" fillId="0" borderId="48" numFmtId="0" xfId="0" applyBorder="1" applyAlignment="1">
      <alignment horizontal="left"/>
    </xf>
    <xf fontId="0" fillId="0" borderId="46" numFmtId="0" xfId="0" applyBorder="1" applyAlignment="1">
      <alignment horizontal="left"/>
    </xf>
    <xf fontId="0" fillId="0" borderId="20" numFmtId="0" xfId="0" applyBorder="1" applyAlignment="1">
      <alignment horizontal="left"/>
    </xf>
    <xf fontId="0" fillId="0" borderId="62" numFmtId="0" xfId="0" applyBorder="1" applyAlignment="1">
      <alignment horizontal="left"/>
    </xf>
    <xf fontId="0" fillId="0" borderId="18" numFmtId="0" xfId="0" applyBorder="1" applyAlignment="1">
      <alignment horizontal="left"/>
    </xf>
    <xf fontId="0" fillId="0" borderId="49" numFmtId="49" xfId="0" applyNumberFormat="1" applyBorder="1" applyAlignment="1">
      <alignment horizontal="left" vertical="center"/>
    </xf>
    <xf fontId="0" fillId="0" borderId="0" numFmtId="0" xfId="0" applyAlignment="1">
      <alignment horizontal="left" vertical="center"/>
    </xf>
    <xf fontId="0" fillId="0" borderId="47" numFmtId="0" xfId="0" applyBorder="1" applyAlignment="1">
      <alignment horizontal="left" vertical="center"/>
    </xf>
    <xf fontId="0" fillId="0" borderId="3" numFmtId="49" xfId="0" applyNumberFormat="1" applyBorder="1" applyAlignment="1">
      <alignment horizontal="left" vertical="top"/>
    </xf>
    <xf fontId="0" fillId="0" borderId="54" numFmtId="0" xfId="0" applyBorder="1" applyAlignment="1">
      <alignment horizontal="left" vertical="center"/>
    </xf>
    <xf fontId="0" fillId="0" borderId="53" numFmtId="0" xfId="0" applyBorder="1" applyAlignment="1">
      <alignment horizontal="left" vertical="center"/>
    </xf>
    <xf fontId="0" fillId="0" borderId="51" numFmtId="0" xfId="0" applyBorder="1" applyAlignment="1">
      <alignment horizontal="left" vertical="center"/>
    </xf>
    <xf fontId="0" fillId="0" borderId="24" numFmtId="0" xfId="0" applyBorder="1"/>
    <xf fontId="0" fillId="0" borderId="24" numFmtId="0" xfId="0" applyBorder="1" applyAlignment="1">
      <alignment horizontal="center"/>
    </xf>
    <xf fontId="0" fillId="0" borderId="25" numFmtId="0" xfId="0" applyBorder="1" applyAlignment="1">
      <alignment horizontal="center"/>
    </xf>
    <xf fontId="0" fillId="0" borderId="65" numFmtId="0" xfId="0" applyBorder="1"/>
    <xf fontId="0" fillId="0" borderId="25" numFmtId="0" xfId="0" applyBorder="1"/>
    <xf fontId="0" fillId="0" borderId="27" numFmtId="0" xfId="0" applyBorder="1"/>
    <xf fontId="0" fillId="0" borderId="6" numFmtId="49" xfId="0" applyNumberFormat="1" applyBorder="1" applyAlignment="1">
      <alignment horizontal="left" vertical="top"/>
    </xf>
    <xf fontId="0" fillId="0" borderId="16" numFmtId="0" xfId="0" applyBorder="1" applyAlignment="1">
      <alignment horizontal="left" vertical="center"/>
    </xf>
    <xf fontId="0" fillId="0" borderId="19" numFmtId="0" xfId="0" applyBorder="1" applyAlignment="1">
      <alignment horizontal="left" vertical="center"/>
    </xf>
    <xf fontId="0" fillId="0" borderId="61" numFmtId="49" xfId="0" applyNumberFormat="1" applyBorder="1" applyAlignment="1">
      <alignment horizontal="left" vertical="top"/>
    </xf>
    <xf fontId="0" fillId="0" borderId="10" numFmtId="0" xfId="0" applyBorder="1"/>
    <xf fontId="0" fillId="0" borderId="10" numFmtId="0" xfId="0" applyBorder="1" applyAlignment="1">
      <alignment horizontal="center"/>
    </xf>
    <xf fontId="0" fillId="0" borderId="43" numFmtId="0" xfId="0" applyBorder="1" applyAlignment="1">
      <alignment horizontal="center"/>
    </xf>
    <xf fontId="0" fillId="0" borderId="66" numFmtId="0" xfId="0" applyBorder="1"/>
    <xf fontId="0" fillId="0" borderId="43" numFmtId="0" xfId="0" applyBorder="1"/>
    <xf fontId="0" fillId="0" borderId="45" numFmtId="0" xfId="0" applyBorder="1"/>
    <xf fontId="0" fillId="0" borderId="35" numFmtId="49" xfId="0" applyNumberFormat="1" applyBorder="1" applyAlignment="1">
      <alignment horizontal="left" vertical="top"/>
    </xf>
    <xf fontId="0" fillId="0" borderId="33" numFmtId="0" xfId="0" applyBorder="1" applyAlignment="1">
      <alignment horizontal="left"/>
    </xf>
    <xf fontId="0" fillId="0" borderId="30" numFmtId="49" xfId="0" applyNumberFormat="1" applyBorder="1" applyAlignment="1">
      <alignment horizontal="left" vertical="top"/>
    </xf>
    <xf fontId="0" fillId="0" borderId="1" numFmtId="0" xfId="0" applyBorder="1" applyAlignment="1">
      <alignment horizontal="left"/>
    </xf>
    <xf fontId="0" fillId="0" borderId="40" numFmtId="49" xfId="0" applyNumberFormat="1" applyBorder="1" applyAlignment="1">
      <alignment horizontal="left" vertical="top"/>
    </xf>
    <xf fontId="0" fillId="0" borderId="38" numFmtId="0" xfId="0" applyBorder="1" applyAlignment="1">
      <alignment horizontal="left"/>
    </xf>
    <xf fontId="0" fillId="0" borderId="47" numFmtId="0" xfId="0" applyBorder="1" applyAlignment="1">
      <alignment horizontal="left"/>
    </xf>
    <xf fontId="0" fillId="0" borderId="2" numFmtId="0" xfId="0" applyBorder="1" applyAlignment="1">
      <alignment horizontal="left" vertical="center"/>
    </xf>
    <xf fontId="0" fillId="0" borderId="8" numFmtId="0" xfId="0" applyBorder="1" applyAlignment="1">
      <alignment horizontal="left" vertical="center"/>
    </xf>
    <xf fontId="0" fillId="0" borderId="42" numFmtId="0" xfId="0" applyBorder="1" applyAlignment="1">
      <alignment wrapText="1"/>
    </xf>
    <xf fontId="0" fillId="0" borderId="10" numFmtId="0" xfId="0" applyBorder="1" applyAlignment="1">
      <alignment wrapText="1"/>
    </xf>
    <xf fontId="12" fillId="12" borderId="5" numFmtId="0" xfId="0" applyFont="1" applyFill="1" applyBorder="1" applyAlignment="1">
      <alignment horizontal="center" vertical="center"/>
    </xf>
    <xf fontId="12" fillId="12" borderId="0" numFmtId="0" xfId="0" applyFont="1" applyFill="1" applyAlignment="1">
      <alignment horizontal="center" vertical="center"/>
    </xf>
    <xf fontId="12" fillId="12" borderId="0" numFmtId="0" xfId="0" applyFont="1" applyFill="1" applyAlignment="1">
      <alignment vertical="center"/>
    </xf>
    <xf fontId="12" fillId="12" borderId="12" numFmtId="0" xfId="0" applyFont="1" applyFill="1" applyBorder="1" applyAlignment="1">
      <alignment horizontal="center" vertical="center"/>
    </xf>
    <xf fontId="0" fillId="0" borderId="54" numFmtId="0" xfId="0" applyBorder="1" applyAlignment="1">
      <alignment horizontal="center" vertical="center"/>
    </xf>
    <xf fontId="0" fillId="0" borderId="52" numFmtId="0" xfId="0" applyBorder="1" applyAlignment="1">
      <alignment horizontal="center" vertical="center"/>
    </xf>
    <xf fontId="0" fillId="0" borderId="51" numFmtId="0" xfId="0" applyBorder="1" applyAlignment="1">
      <alignment horizontal="center" vertical="center"/>
    </xf>
    <xf fontId="0" fillId="0" borderId="11" numFmtId="0" xfId="0" applyBorder="1" applyAlignment="1">
      <alignment horizontal="center" vertical="center"/>
    </xf>
    <xf fontId="0" fillId="0" borderId="33" numFmtId="0" xfId="0" applyBorder="1" applyAlignment="1">
      <alignment horizontal="center" vertical="center"/>
    </xf>
    <xf fontId="0" fillId="0" borderId="36" numFmtId="0" xfId="0" applyBorder="1" applyAlignment="1">
      <alignment horizontal="center" vertical="center"/>
    </xf>
    <xf fontId="0" fillId="0" borderId="49" numFmtId="0" xfId="0" applyBorder="1" applyAlignment="1">
      <alignment horizontal="center" vertical="center"/>
    </xf>
    <xf fontId="0" fillId="0" borderId="47" numFmtId="0" xfId="0" applyBorder="1" applyAlignment="1">
      <alignment horizontal="center" vertical="center"/>
    </xf>
    <xf fontId="0" fillId="0" borderId="46" numFmtId="0" xfId="0" applyBorder="1" applyAlignment="1">
      <alignment horizontal="center" vertical="center"/>
    </xf>
    <xf fontId="0" fillId="0" borderId="12" numFmtId="0" xfId="0" applyBorder="1" applyAlignment="1">
      <alignment horizontal="center" vertical="center"/>
    </xf>
    <xf fontId="0" fillId="0" borderId="31" numFmtId="0" xfId="0" applyBorder="1" applyAlignment="1">
      <alignment horizontal="center" vertical="center"/>
    </xf>
    <xf fontId="0" fillId="0" borderId="44" numFmtId="0" xfId="0" applyBorder="1" applyAlignment="1">
      <alignment horizontal="left" vertical="center"/>
    </xf>
    <xf fontId="0" fillId="0" borderId="10" numFmtId="0" xfId="0" applyBorder="1" applyAlignment="1">
      <alignment horizontal="left" vertical="center"/>
    </xf>
    <xf fontId="0" fillId="0" borderId="16" numFmtId="0" xfId="0" applyBorder="1" applyAlignment="1">
      <alignment horizontal="center" vertical="center"/>
    </xf>
    <xf fontId="0" fillId="0" borderId="14" numFmtId="0" xfId="0" applyBorder="1" applyAlignment="1">
      <alignment horizontal="center" vertical="center"/>
    </xf>
    <xf fontId="0" fillId="0" borderId="13" numFmtId="0" xfId="0" applyBorder="1" applyAlignment="1">
      <alignment horizontal="center" vertical="center"/>
    </xf>
    <xf fontId="0" fillId="0" borderId="9" numFmtId="0" xfId="0" applyBorder="1" applyAlignment="1">
      <alignment horizontal="center" vertical="center"/>
    </xf>
    <xf fontId="0" fillId="0" borderId="21" numFmtId="0" xfId="0" applyBorder="1" applyAlignment="1">
      <alignment horizontal="left" vertical="center"/>
    </xf>
    <xf fontId="0" fillId="0" borderId="19" numFmtId="0" xfId="0" applyBorder="1" applyAlignment="1">
      <alignment wrapText="1"/>
    </xf>
    <xf fontId="0" fillId="0" borderId="21" numFmtId="0" xfId="0" applyBorder="1" applyAlignment="1">
      <alignment horizontal="center" vertical="center"/>
    </xf>
    <xf fontId="0" fillId="0" borderId="19" numFmtId="0" xfId="0" applyBorder="1" applyAlignment="1">
      <alignment horizontal="center" vertical="center"/>
    </xf>
    <xf fontId="0" fillId="0" borderId="22" numFmtId="0" xfId="0" applyBorder="1" applyAlignment="1">
      <alignment horizontal="center" vertical="center"/>
    </xf>
    <xf fontId="0" fillId="0" borderId="26" numFmtId="0" xfId="0" applyBorder="1" applyAlignment="1">
      <alignment horizontal="left" vertical="center"/>
    </xf>
    <xf fontId="0" fillId="0" borderId="24" numFmtId="0" xfId="0" applyBorder="1" applyAlignment="1">
      <alignment horizontal="left" vertical="center"/>
    </xf>
    <xf fontId="0" fillId="0" borderId="26" numFmtId="0" xfId="0" applyBorder="1" applyAlignment="1">
      <alignment horizontal="center" vertical="center"/>
    </xf>
    <xf fontId="0" fillId="0" borderId="24" numFmtId="0" xfId="0" applyBorder="1" applyAlignment="1">
      <alignment horizontal="center" vertical="center"/>
    </xf>
    <xf fontId="0" fillId="0" borderId="27" numFmtId="0" xfId="0" applyBorder="1" applyAlignment="1">
      <alignment horizontal="center" vertical="center"/>
    </xf>
    <xf fontId="0" fillId="0" borderId="21" numFmtId="0" xfId="0" applyBorder="1" applyAlignment="1">
      <alignment vertical="center"/>
    </xf>
    <xf fontId="0" fillId="0" borderId="56" numFmtId="0" xfId="0" applyBorder="1" applyAlignment="1">
      <alignment horizontal="center"/>
    </xf>
    <xf fontId="0" fillId="0" borderId="22" numFmtId="0" xfId="0" applyBorder="1" applyAlignment="1">
      <alignment horizontal="center"/>
    </xf>
    <xf fontId="0" fillId="0" borderId="54" numFmtId="0" xfId="0" applyBorder="1" applyAlignment="1">
      <alignment horizontal="center" wrapText="1"/>
    </xf>
    <xf fontId="0" fillId="0" borderId="52" numFmtId="0" xfId="0" applyBorder="1" applyAlignment="1">
      <alignment horizontal="center" wrapText="1"/>
    </xf>
    <xf fontId="0" fillId="0" borderId="55" numFmtId="0" xfId="0" applyBorder="1" applyAlignment="1">
      <alignment horizontal="center" vertical="center"/>
    </xf>
    <xf fontId="0" fillId="0" borderId="35" numFmtId="0" xfId="0" applyBorder="1" applyAlignment="1">
      <alignment horizontal="center" vertical="center"/>
    </xf>
    <xf fontId="0" fillId="0" borderId="52" numFmtId="0" xfId="0" applyBorder="1"/>
    <xf fontId="0" fillId="0" borderId="52" numFmtId="0" xfId="0" applyBorder="1" applyAlignment="1">
      <alignment horizontal="center"/>
    </xf>
    <xf fontId="0" fillId="0" borderId="53" numFmtId="0" xfId="0" applyBorder="1" applyAlignment="1">
      <alignment horizontal="center"/>
    </xf>
    <xf fontId="12" fillId="12" borderId="57" numFmt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haredStrings" Target="sharedStrings.xml"/><Relationship  Id="rId11" Type="http://schemas.openxmlformats.org/officeDocument/2006/relationships/worksheet" Target="worksheets/sheet9.xml"/><Relationship  Id="rId10" Type="http://schemas.openxmlformats.org/officeDocument/2006/relationships/worksheet" Target="worksheets/sheet8.xml"/><Relationship  Id="rId9" Type="http://schemas.openxmlformats.org/officeDocument/2006/relationships/worksheet" Target="worksheets/sheet7.xml"/><Relationship  Id="rId8" Type="http://schemas.openxmlformats.org/officeDocument/2006/relationships/worksheet" Target="worksheets/sheet6.xml"/><Relationship  Id="rId7" Type="http://schemas.openxmlformats.org/officeDocument/2006/relationships/worksheet" Target="worksheets/sheet5.xml"/><Relationship  Id="rId14" Type="http://schemas.openxmlformats.org/officeDocument/2006/relationships/styles" Target="styles.xml"/><Relationship  Id="rId6" Type="http://schemas.openxmlformats.org/officeDocument/2006/relationships/worksheet" Target="worksheets/sheet4.xml"/><Relationship  Id="rId5" Type="http://schemas.openxmlformats.org/officeDocument/2006/relationships/worksheet" Target="worksheets/sheet3.xml"/><Relationship  Id="rId4" Type="http://schemas.openxmlformats.org/officeDocument/2006/relationships/worksheet" Target="worksheets/sheet2.xml"/><Relationship  Id="rId12" Type="http://schemas.openxmlformats.org/officeDocument/2006/relationships/theme" Target="theme/theme1.xml"/><Relationship  Id="rId3" Type="http://schemas.openxmlformats.org/officeDocument/2006/relationships/worksheet" Target="worksheets/sheet1.xml"/><Relationship  Id="rId2" Type="http://schemas.microsoft.com/office/2017/10/relationships/person" Target="persons/person.xml"/><Relationship  Id="rId1" Type="http://schemas.openxmlformats.org/officeDocument/2006/relationships/externalLink" Target="externalLinks/externalLink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31</xdr:col>
      <xdr:colOff>377926</xdr:colOff>
      <xdr:row>1</xdr:row>
      <xdr:rowOff>352424</xdr:rowOff>
    </xdr:from>
    <xdr:to>
      <xdr:col>31</xdr:col>
      <xdr:colOff>571463</xdr:colOff>
      <xdr:row>1</xdr:row>
      <xdr:rowOff>552413</xdr:rowOff>
    </xdr:to>
    <xdr:pic>
      <xdr:nvPicPr>
        <xdr:cNvPr id="2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26162101" y="542925"/>
          <a:ext cx="193537" cy="19998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</xdr:row>
      <xdr:rowOff>409575</xdr:rowOff>
    </xdr:from>
    <xdr:to>
      <xdr:col>16</xdr:col>
      <xdr:colOff>962025</xdr:colOff>
      <xdr:row>1</xdr:row>
      <xdr:rowOff>561975</xdr:rowOff>
    </xdr:to>
    <xdr:pic>
      <xdr:nvPicPr>
        <xdr:cNvPr id="3" name="Рисунок 2"/>
        <xdr:cNvPicPr>
          <a:picLocks noChangeAspect="1"/>
        </xdr:cNvPicPr>
      </xdr:nvPicPr>
      <xdr:blipFill>
        <a:blip r:embed="rId2"/>
        <a:srcRect l="4386" t="21743" r="9638" b="8682"/>
        <a:stretch/>
      </xdr:blipFill>
      <xdr:spPr bwMode="auto">
        <a:xfrm>
          <a:off x="12325350" y="600075"/>
          <a:ext cx="933450" cy="152400"/>
        </a:xfrm>
        <a:prstGeom prst="rect">
          <a:avLst/>
        </a:prstGeom>
      </xdr:spPr>
    </xdr:pic>
    <xdr:clientData/>
  </xdr:twoCellAnchor>
  <xdr:twoCellAnchor editAs="oneCell">
    <xdr:from>
      <xdr:col>20</xdr:col>
      <xdr:colOff>323849</xdr:colOff>
      <xdr:row>1</xdr:row>
      <xdr:rowOff>238125</xdr:rowOff>
    </xdr:from>
    <xdr:to>
      <xdr:col>20</xdr:col>
      <xdr:colOff>561945</xdr:colOff>
      <xdr:row>1</xdr:row>
      <xdr:rowOff>514315</xdr:rowOff>
    </xdr:to>
    <xdr:pic>
      <xdr:nvPicPr>
        <xdr:cNvPr id="4" name="Рисунок 3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6287750" y="428625"/>
          <a:ext cx="238094" cy="276190"/>
        </a:xfrm>
        <a:prstGeom prst="rect">
          <a:avLst/>
        </a:prstGeom>
      </xdr:spPr>
    </xdr:pic>
    <xdr:clientData/>
  </xdr:twoCellAnchor>
  <xdr:twoCellAnchor editAs="oneCell">
    <xdr:from>
      <xdr:col>29</xdr:col>
      <xdr:colOff>304800</xdr:colOff>
      <xdr:row>1</xdr:row>
      <xdr:rowOff>257175</xdr:rowOff>
    </xdr:from>
    <xdr:to>
      <xdr:col>29</xdr:col>
      <xdr:colOff>542895</xdr:colOff>
      <xdr:row>1</xdr:row>
      <xdr:rowOff>495270</xdr:rowOff>
    </xdr:to>
    <xdr:pic>
      <xdr:nvPicPr>
        <xdr:cNvPr id="5" name="Рисунок 4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24755474" y="447675"/>
          <a:ext cx="238094" cy="238094"/>
        </a:xfrm>
        <a:prstGeom prst="rect">
          <a:avLst/>
        </a:prstGeom>
      </xdr:spPr>
    </xdr:pic>
    <xdr:clientData/>
  </xdr:twoCellAnchor>
  <xdr:twoCellAnchor editAs="oneCell">
    <xdr:from>
      <xdr:col>28</xdr:col>
      <xdr:colOff>342899</xdr:colOff>
      <xdr:row>1</xdr:row>
      <xdr:rowOff>352424</xdr:rowOff>
    </xdr:from>
    <xdr:to>
      <xdr:col>28</xdr:col>
      <xdr:colOff>552449</xdr:colOff>
      <xdr:row>1</xdr:row>
      <xdr:rowOff>552451</xdr:rowOff>
    </xdr:to>
    <xdr:pic>
      <xdr:nvPicPr>
        <xdr:cNvPr id="6" name="Рисунок 5"/>
        <xdr:cNvPicPr>
          <a:picLocks noChangeAspect="1"/>
        </xdr:cNvPicPr>
      </xdr:nvPicPr>
      <xdr:blipFill>
        <a:blip r:embed="rId5"/>
        <a:srcRect l="10346" t="21879" r="13781" b="12488"/>
        <a:stretch/>
      </xdr:blipFill>
      <xdr:spPr bwMode="auto">
        <a:xfrm>
          <a:off x="23907749" y="542925"/>
          <a:ext cx="209551" cy="200026"/>
        </a:xfrm>
        <a:prstGeom prst="rect">
          <a:avLst/>
        </a:prstGeom>
      </xdr:spPr>
    </xdr:pic>
    <xdr:clientData/>
  </xdr:twoCellAnchor>
  <xdr:twoCellAnchor editAs="oneCell">
    <xdr:from>
      <xdr:col>27</xdr:col>
      <xdr:colOff>333375</xdr:colOff>
      <xdr:row>1</xdr:row>
      <xdr:rowOff>866775</xdr:rowOff>
    </xdr:from>
    <xdr:to>
      <xdr:col>27</xdr:col>
      <xdr:colOff>580994</xdr:colOff>
      <xdr:row>1</xdr:row>
      <xdr:rowOff>1133442</xdr:rowOff>
    </xdr:to>
    <xdr:pic>
      <xdr:nvPicPr>
        <xdr:cNvPr id="7" name="Рисунок 6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26250900" y="1057275"/>
          <a:ext cx="247619" cy="266667"/>
        </a:xfrm>
        <a:prstGeom prst="rect">
          <a:avLst/>
        </a:prstGeom>
      </xdr:spPr>
    </xdr:pic>
    <xdr:clientData/>
  </xdr:twoCellAnchor>
  <xdr:twoCellAnchor editAs="oneCell">
    <xdr:from>
      <xdr:col>25</xdr:col>
      <xdr:colOff>419100</xdr:colOff>
      <xdr:row>1</xdr:row>
      <xdr:rowOff>409575</xdr:rowOff>
    </xdr:from>
    <xdr:to>
      <xdr:col>25</xdr:col>
      <xdr:colOff>590549</xdr:colOff>
      <xdr:row>1</xdr:row>
      <xdr:rowOff>600076</xdr:rowOff>
    </xdr:to>
    <xdr:pic>
      <xdr:nvPicPr>
        <xdr:cNvPr id="8" name="Рисунок 7"/>
        <xdr:cNvPicPr>
          <a:picLocks noChangeAspect="1"/>
        </xdr:cNvPicPr>
      </xdr:nvPicPr>
      <xdr:blipFill>
        <a:blip r:embed="rId7"/>
        <a:srcRect l="18522" t="8334" r="14804" b="8320"/>
        <a:stretch/>
      </xdr:blipFill>
      <xdr:spPr bwMode="auto">
        <a:xfrm>
          <a:off x="24564975" y="600076"/>
          <a:ext cx="171450" cy="190500"/>
        </a:xfrm>
        <a:prstGeom prst="rect">
          <a:avLst/>
        </a:prstGeom>
      </xdr:spPr>
    </xdr:pic>
    <xdr:clientData/>
  </xdr:twoCellAnchor>
  <xdr:twoCellAnchor editAs="oneCell">
    <xdr:from>
      <xdr:col>26</xdr:col>
      <xdr:colOff>371475</xdr:colOff>
      <xdr:row>1</xdr:row>
      <xdr:rowOff>419100</xdr:rowOff>
    </xdr:from>
    <xdr:to>
      <xdr:col>26</xdr:col>
      <xdr:colOff>533401</xdr:colOff>
      <xdr:row>1</xdr:row>
      <xdr:rowOff>590549</xdr:rowOff>
    </xdr:to>
    <xdr:pic>
      <xdr:nvPicPr>
        <xdr:cNvPr id="9" name="Рисунок 8"/>
        <xdr:cNvPicPr>
          <a:picLocks noChangeAspect="1"/>
        </xdr:cNvPicPr>
      </xdr:nvPicPr>
      <xdr:blipFill>
        <a:blip r:embed="rId8"/>
        <a:srcRect l="12501" t="4168" r="16656" b="20822"/>
        <a:stretch/>
      </xdr:blipFill>
      <xdr:spPr bwMode="auto">
        <a:xfrm>
          <a:off x="25403175" y="609600"/>
          <a:ext cx="161926" cy="171450"/>
        </a:xfrm>
        <a:prstGeom prst="rect">
          <a:avLst/>
        </a:prstGeom>
      </xdr:spPr>
    </xdr:pic>
    <xdr:clientData/>
  </xdr:twoCellAnchor>
  <xdr:twoCellAnchor editAs="oneCell">
    <xdr:from>
      <xdr:col>24</xdr:col>
      <xdr:colOff>333375</xdr:colOff>
      <xdr:row>1</xdr:row>
      <xdr:rowOff>400050</xdr:rowOff>
    </xdr:from>
    <xdr:to>
      <xdr:col>24</xdr:col>
      <xdr:colOff>580994</xdr:colOff>
      <xdr:row>1</xdr:row>
      <xdr:rowOff>628621</xdr:rowOff>
    </xdr:to>
    <xdr:pic>
      <xdr:nvPicPr>
        <xdr:cNvPr id="10" name="Рисунок 9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23593425" y="590549"/>
          <a:ext cx="247619" cy="228571"/>
        </a:xfrm>
        <a:prstGeom prst="rect">
          <a:avLst/>
        </a:prstGeom>
      </xdr:spPr>
    </xdr:pic>
    <xdr:clientData/>
  </xdr:twoCellAnchor>
  <xdr:twoCellAnchor editAs="oneCell">
    <xdr:from>
      <xdr:col>23</xdr:col>
      <xdr:colOff>304800</xdr:colOff>
      <xdr:row>1</xdr:row>
      <xdr:rowOff>371475</xdr:rowOff>
    </xdr:from>
    <xdr:to>
      <xdr:col>23</xdr:col>
      <xdr:colOff>533371</xdr:colOff>
      <xdr:row>1</xdr:row>
      <xdr:rowOff>580999</xdr:rowOff>
    </xdr:to>
    <xdr:pic>
      <xdr:nvPicPr>
        <xdr:cNvPr id="11" name="Рисунок 10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22679025" y="561975"/>
          <a:ext cx="228571" cy="209524"/>
        </a:xfrm>
        <a:prstGeom prst="rect">
          <a:avLst/>
        </a:prstGeom>
      </xdr:spPr>
    </xdr:pic>
    <xdr:clientData/>
  </xdr:twoCellAnchor>
  <xdr:twoCellAnchor editAs="oneCell">
    <xdr:from>
      <xdr:col>22</xdr:col>
      <xdr:colOff>419100</xdr:colOff>
      <xdr:row>1</xdr:row>
      <xdr:rowOff>380998</xdr:rowOff>
    </xdr:from>
    <xdr:to>
      <xdr:col>22</xdr:col>
      <xdr:colOff>619126</xdr:colOff>
      <xdr:row>1</xdr:row>
      <xdr:rowOff>533400</xdr:rowOff>
    </xdr:to>
    <xdr:pic>
      <xdr:nvPicPr>
        <xdr:cNvPr id="12" name="Рисунок 11"/>
        <xdr:cNvPicPr>
          <a:picLocks noChangeAspect="1"/>
        </xdr:cNvPicPr>
      </xdr:nvPicPr>
      <xdr:blipFill>
        <a:blip r:embed="rId11"/>
        <a:srcRect l="11541" t="16001" r="7680" b="19989"/>
        <a:stretch/>
      </xdr:blipFill>
      <xdr:spPr bwMode="auto">
        <a:xfrm>
          <a:off x="18154650" y="571499"/>
          <a:ext cx="200026" cy="152401"/>
        </a:xfrm>
        <a:prstGeom prst="rect">
          <a:avLst/>
        </a:prstGeom>
      </xdr:spPr>
    </xdr:pic>
    <xdr:clientData/>
  </xdr:twoCellAnchor>
  <xdr:twoCellAnchor editAs="oneCell">
    <xdr:from>
      <xdr:col>21</xdr:col>
      <xdr:colOff>342900</xdr:colOff>
      <xdr:row>1</xdr:row>
      <xdr:rowOff>276224</xdr:rowOff>
    </xdr:from>
    <xdr:to>
      <xdr:col>21</xdr:col>
      <xdr:colOff>590519</xdr:colOff>
      <xdr:row>1</xdr:row>
      <xdr:rowOff>523844</xdr:rowOff>
    </xdr:to>
    <xdr:pic>
      <xdr:nvPicPr>
        <xdr:cNvPr id="13" name="Рисунок 12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17706975" y="466725"/>
          <a:ext cx="247619" cy="247619"/>
        </a:xfrm>
        <a:prstGeom prst="rect">
          <a:avLst/>
        </a:prstGeom>
      </xdr:spPr>
    </xdr:pic>
    <xdr:clientData/>
  </xdr:twoCellAnchor>
  <xdr:twoCellAnchor editAs="oneCell">
    <xdr:from>
      <xdr:col>19</xdr:col>
      <xdr:colOff>666750</xdr:colOff>
      <xdr:row>1</xdr:row>
      <xdr:rowOff>304800</xdr:rowOff>
    </xdr:from>
    <xdr:to>
      <xdr:col>19</xdr:col>
      <xdr:colOff>866750</xdr:colOff>
      <xdr:row>1</xdr:row>
      <xdr:rowOff>523848</xdr:rowOff>
    </xdr:to>
    <xdr:pic>
      <xdr:nvPicPr>
        <xdr:cNvPr id="14" name="Рисунок 13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16649700" y="495300"/>
          <a:ext cx="200000" cy="219047"/>
        </a:xfrm>
        <a:prstGeom prst="rect">
          <a:avLst/>
        </a:prstGeom>
      </xdr:spPr>
    </xdr:pic>
    <xdr:clientData/>
  </xdr:twoCellAnchor>
  <xdr:twoCellAnchor editAs="oneCell">
    <xdr:from>
      <xdr:col>18</xdr:col>
      <xdr:colOff>285750</xdr:colOff>
      <xdr:row>1</xdr:row>
      <xdr:rowOff>809625</xdr:rowOff>
    </xdr:from>
    <xdr:to>
      <xdr:col>18</xdr:col>
      <xdr:colOff>542893</xdr:colOff>
      <xdr:row>1</xdr:row>
      <xdr:rowOff>1066768</xdr:rowOff>
    </xdr:to>
    <xdr:pic>
      <xdr:nvPicPr>
        <xdr:cNvPr id="15" name="Рисунок 14"/>
        <xdr:cNvPicPr>
          <a:picLocks noChangeAspect="1"/>
        </xdr:cNvPicPr>
      </xdr:nvPicPr>
      <xdr:blipFill>
        <a:blip r:embed="rId14"/>
        <a:stretch/>
      </xdr:blipFill>
      <xdr:spPr bwMode="auto">
        <a:xfrm>
          <a:off x="18154650" y="1000125"/>
          <a:ext cx="257143" cy="257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Users/chistyakovans/Downloads/30275697.20.11,00.&#1069;&#1041;26.001-09.00%209_&#1056;&#1091;&#1082;&#1086;&#1074;&#1086;&#1076;&#1089;&#1090;&#1074;&#1086;%20&#1088;&#1072;&#1073;&#1086;&#1090;&#1085;&#1080;&#1082;&#1086;&#1074;%20&#1058;&#1086;&#1084;%201_&#1055;&#1088;&#1080;&#1083;&#1086;&#1078;&#1077;&#1085;&#1080;&#1077;%201_&#1056;&#1086;&#1083;&#1077;&#1074;&#1072;&#1103;%20&#1084;&#1072;&#1090;&#1088;&#1080;&#1094;&#1072;%20(1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олевая матрица"/>
      <sheetName val="Матрица тегов"/>
      <sheetName val="Перечень тегов"/>
      <sheetName val="Неактуально_Пр.дост.НР_ФР_н"/>
      <sheetName val="Архив"/>
      <sheetName val="Правила доступности_НК"/>
      <sheetName val="Правила доступности_ИР"/>
      <sheetName val="Правила доступности_ Ролей ETL"/>
      <sheetName val="ID ЗО_Роли до реструктуризации"/>
      <sheetName val="Справочник ID ЗО"/>
      <sheetName val="Фильтрация данных"/>
      <sheetName val="Правила доступности_Ролей УФО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Чистякова Надежда Сергеевна" id="{F3AB71C7-4AF7-E63E-9275-5DB707D87476}"/>
  <person displayName="Короткова Наталья Евгеньевна" id="{7CE7E83D-EFAC-89EC-F1BE-1CBFFFBD9736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personId="{F3AB71C7-4AF7-E63E-9275-5DB707D87476}" id="{004000AA-00D4-4317-AB1E-00E700330068}" done="0">
    <text xml:space="preserve">Для datasource и dimension ID защищаемого объекта равен типу защищаемого объекта и поэтому не дублируется в графе
</text>
  </threadedComment>
  <threadedComment ref="G26" personId="{7CE7E83D-EFAC-89EC-F1BE-1CBFFFBD9736}" id="{0020007B-00A5-4C6A-A7AC-009900B7003F}" done="0">
    <text xml:space="preserve">отчет работает без ограничений, но datasource оставлены в ролях
</text>
  </threadedComment>
  <threadedComment ref="G27" personId="{7CE7E83D-EFAC-89EC-F1BE-1CBFFFBD9736}" id="{000900D8-00D3-48F0-82F1-00BF0011002A}" done="0">
    <text xml:space="preserve">отчет работает без ограничений, но datasource оставлены в ролях
</text>
  </threadedComment>
</ThreadedComments>
</file>

<file path=xl/worksheets/_rels/sheet8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8">
    <outlinePr applyStyles="0" summaryBelow="1" summaryRight="1" showOutlineSymbols="1"/>
    <pageSetUpPr autoPageBreaks="1" fitToPage="1"/>
  </sheetPr>
  <sheetViews>
    <sheetView zoomScale="115" workbookViewId="0">
      <selection activeCell="N4" activeCellId="0" sqref="N4:P4"/>
    </sheetView>
  </sheetViews>
  <sheetFormatPr defaultColWidth="9.140625" defaultRowHeight="14.25"/>
  <cols>
    <col customWidth="1" min="1" max="1" style="1" width="4.85546875"/>
    <col bestFit="1" customWidth="1" min="2" max="2" style="2" width="5.140625"/>
    <col customWidth="1" hidden="1" min="3" max="3" style="1" width="4.5703125"/>
    <col bestFit="1" customWidth="1" min="4" max="4" style="1" width="45.5703125"/>
    <col customWidth="1" min="5" max="5" style="1" width="16.5703125"/>
    <col min="6" max="6" style="3" width="9.140625"/>
    <col min="7" max="7" style="1" width="9.140625"/>
    <col customWidth="1" min="8" max="8" style="1" width="13.28515625"/>
    <col customWidth="1" hidden="1" min="9" max="9" style="4" width="9.140625"/>
    <col customWidth="1" min="10" max="10" style="4" width="8.140625"/>
    <col customWidth="1" min="11" max="12" style="4" width="7.7109375"/>
    <col customWidth="1" hidden="1" min="13" max="13" style="4" width="9.140625"/>
    <col customWidth="1" min="14" max="14" style="4" width="7.140625"/>
    <col customWidth="1" min="15" max="15" style="4" width="9.42578125"/>
    <col customWidth="1" min="16" max="16" style="4" width="7.85546875"/>
    <col customWidth="1" hidden="1" min="17" max="25" style="1" width="12.140625"/>
    <col min="26" max="16384" style="1" width="9.140625"/>
  </cols>
  <sheetData>
    <row r="2" ht="26.25" customHeight="1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ht="16.5" customHeight="1">
      <c r="N4" s="4" t="s">
        <v>1</v>
      </c>
      <c r="O4" s="4"/>
      <c r="P4" s="4"/>
    </row>
    <row r="5" ht="13.5"/>
    <row r="6" ht="13.5" customHeight="1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1" t="s">
        <v>7</v>
      </c>
      <c r="G6" s="12"/>
      <c r="H6" s="12"/>
      <c r="I6" s="13"/>
      <c r="J6" s="13" t="s">
        <v>7</v>
      </c>
      <c r="K6" s="13"/>
      <c r="L6" s="13"/>
      <c r="M6" s="13"/>
      <c r="N6" s="13"/>
      <c r="O6" s="13"/>
      <c r="P6" s="13"/>
    </row>
    <row r="7" ht="13.5" customHeight="1">
      <c r="A7" s="6"/>
      <c r="B7" s="12"/>
      <c r="C7" s="14"/>
      <c r="D7" s="11"/>
      <c r="E7" s="15"/>
      <c r="F7" s="16"/>
      <c r="G7" s="17"/>
      <c r="H7" s="18"/>
      <c r="I7" s="19" t="str">
        <f>'ID ЗО включенные в роли'!F47</f>
        <v xml:space="preserve">ПИАО.Мониторинг рисков</v>
      </c>
      <c r="J7" s="13"/>
      <c r="K7" s="13"/>
      <c r="L7" s="13"/>
      <c r="M7" s="13"/>
      <c r="N7" s="13"/>
      <c r="O7" s="13"/>
      <c r="P7" s="13"/>
    </row>
    <row r="8" ht="96.75" customHeight="1">
      <c r="A8" s="20"/>
      <c r="B8" s="12"/>
      <c r="C8" s="14"/>
      <c r="D8" s="11"/>
      <c r="E8" s="15"/>
      <c r="F8" s="21" t="s">
        <v>8</v>
      </c>
      <c r="G8" s="22" t="s">
        <v>9</v>
      </c>
      <c r="H8" s="22" t="s">
        <v>10</v>
      </c>
      <c r="I8" s="23"/>
      <c r="J8" s="24" t="s">
        <v>11</v>
      </c>
      <c r="K8" s="24" t="s">
        <v>12</v>
      </c>
      <c r="L8" s="24" t="s">
        <v>13</v>
      </c>
      <c r="M8" s="24" t="s">
        <v>14</v>
      </c>
      <c r="N8" s="24" t="s">
        <v>15</v>
      </c>
      <c r="O8" s="24" t="s">
        <v>16</v>
      </c>
      <c r="P8" s="24" t="s">
        <v>17</v>
      </c>
      <c r="Q8" s="24" t="s">
        <v>18</v>
      </c>
      <c r="R8" s="24" t="s">
        <v>19</v>
      </c>
      <c r="S8" s="24" t="s">
        <v>20</v>
      </c>
      <c r="T8" s="24" t="s">
        <v>21</v>
      </c>
      <c r="U8" s="24" t="s">
        <v>22</v>
      </c>
      <c r="V8" s="24" t="s">
        <v>23</v>
      </c>
      <c r="W8" s="24" t="s">
        <v>24</v>
      </c>
      <c r="X8" s="24" t="s">
        <v>25</v>
      </c>
      <c r="Y8" s="24" t="s">
        <v>26</v>
      </c>
    </row>
    <row r="9" s="25" customFormat="1" ht="15.75" customHeight="1">
      <c r="A9" s="26">
        <v>1</v>
      </c>
      <c r="B9" s="27" t="s">
        <v>27</v>
      </c>
      <c r="C9" s="27"/>
      <c r="D9" s="27" t="s">
        <v>28</v>
      </c>
      <c r="E9" s="26">
        <v>4</v>
      </c>
      <c r="F9" s="27" t="s">
        <v>29</v>
      </c>
      <c r="G9" s="27" t="s">
        <v>30</v>
      </c>
      <c r="H9" s="27" t="s">
        <v>31</v>
      </c>
      <c r="I9" s="27" t="s">
        <v>32</v>
      </c>
      <c r="J9" s="27" t="s">
        <v>33</v>
      </c>
      <c r="K9" s="26">
        <v>34</v>
      </c>
      <c r="L9" s="27" t="s">
        <v>34</v>
      </c>
      <c r="M9" s="27" t="s">
        <v>35</v>
      </c>
      <c r="N9" s="27" t="s">
        <v>36</v>
      </c>
      <c r="O9" s="26">
        <v>37</v>
      </c>
      <c r="P9" s="27" t="s">
        <v>37</v>
      </c>
      <c r="Q9" s="28"/>
      <c r="R9" s="28"/>
      <c r="S9" s="28"/>
      <c r="T9" s="28"/>
      <c r="U9" s="28"/>
      <c r="V9" s="28"/>
      <c r="W9" s="28"/>
      <c r="X9" s="28"/>
      <c r="Y9" s="28"/>
    </row>
    <row r="10" ht="15">
      <c r="A10" s="29"/>
      <c r="B10" s="30">
        <v>1</v>
      </c>
      <c r="C10" s="31"/>
      <c r="D10" s="32" t="s">
        <v>38</v>
      </c>
      <c r="E10" s="33"/>
      <c r="F10" s="34" t="s">
        <v>39</v>
      </c>
      <c r="G10" s="35" t="s">
        <v>39</v>
      </c>
      <c r="H10" s="36"/>
      <c r="I10" s="35"/>
      <c r="J10" s="35" t="s">
        <v>39</v>
      </c>
      <c r="K10" s="35" t="s">
        <v>39</v>
      </c>
      <c r="L10" s="35" t="s">
        <v>39</v>
      </c>
      <c r="M10" s="35"/>
      <c r="N10" s="35" t="s">
        <v>39</v>
      </c>
      <c r="O10" s="35"/>
      <c r="P10" s="37"/>
    </row>
    <row r="11" ht="15">
      <c r="A11" s="29"/>
      <c r="B11" s="38" t="s">
        <v>40</v>
      </c>
      <c r="C11" s="39"/>
      <c r="D11" s="40" t="s">
        <v>41</v>
      </c>
      <c r="E11" s="41"/>
      <c r="F11" s="42" t="s">
        <v>39</v>
      </c>
      <c r="G11" s="43" t="s">
        <v>39</v>
      </c>
      <c r="H11" s="44"/>
      <c r="I11" s="43"/>
      <c r="J11" s="43" t="s">
        <v>39</v>
      </c>
      <c r="K11" s="43"/>
      <c r="L11" s="43" t="s">
        <v>39</v>
      </c>
      <c r="M11" s="43"/>
      <c r="N11" s="43"/>
      <c r="O11" s="43"/>
      <c r="P11" s="45"/>
    </row>
    <row r="12" ht="30">
      <c r="A12" s="46"/>
      <c r="B12" s="47" t="s">
        <v>42</v>
      </c>
      <c r="C12" s="48"/>
      <c r="D12" s="49" t="s">
        <v>43</v>
      </c>
      <c r="E12" s="50"/>
      <c r="F12" s="51" t="s">
        <v>39</v>
      </c>
      <c r="G12" s="52" t="s">
        <v>39</v>
      </c>
      <c r="H12" s="53"/>
      <c r="I12" s="52"/>
      <c r="J12" s="52" t="s">
        <v>39</v>
      </c>
      <c r="K12" s="52"/>
      <c r="L12" s="52" t="s">
        <v>39</v>
      </c>
      <c r="M12" s="52"/>
      <c r="N12" s="52"/>
      <c r="O12" s="52"/>
      <c r="P12" s="54"/>
    </row>
    <row r="13" ht="36">
      <c r="A13" s="46">
        <v>1</v>
      </c>
      <c r="B13" s="55"/>
      <c r="C13" s="56" t="s">
        <v>39</v>
      </c>
      <c r="D13" s="57" t="s">
        <v>44</v>
      </c>
      <c r="E13" s="58" t="s">
        <v>45</v>
      </c>
      <c r="F13" s="59" t="s">
        <v>46</v>
      </c>
      <c r="G13" s="60"/>
      <c r="H13" s="61"/>
      <c r="I13" s="60"/>
      <c r="J13" s="62" t="s">
        <v>39</v>
      </c>
      <c r="K13" s="62"/>
      <c r="L13" s="62"/>
      <c r="M13" s="62"/>
      <c r="N13" s="62"/>
      <c r="O13" s="62"/>
      <c r="P13" s="63"/>
      <c r="T13" s="1" t="s">
        <v>25</v>
      </c>
    </row>
    <row r="14" ht="30">
      <c r="A14" s="46">
        <v>2</v>
      </c>
      <c r="B14" s="64"/>
      <c r="C14" s="65" t="s">
        <v>39</v>
      </c>
      <c r="D14" s="66" t="s">
        <v>47</v>
      </c>
      <c r="E14" s="67" t="s">
        <v>48</v>
      </c>
      <c r="F14" s="68"/>
      <c r="G14" s="69" t="s">
        <v>49</v>
      </c>
      <c r="H14" s="70"/>
      <c r="I14" s="69"/>
      <c r="J14" s="71" t="s">
        <v>39</v>
      </c>
      <c r="K14" s="71"/>
      <c r="L14" s="71"/>
      <c r="M14" s="71"/>
      <c r="N14" s="71"/>
      <c r="O14" s="71"/>
      <c r="P14" s="72"/>
      <c r="T14" s="1" t="s">
        <v>26</v>
      </c>
    </row>
    <row r="15" ht="30">
      <c r="A15" s="46">
        <v>3</v>
      </c>
      <c r="B15" s="73"/>
      <c r="C15" s="65"/>
      <c r="D15" s="66" t="s">
        <v>50</v>
      </c>
      <c r="E15" s="74" t="s">
        <v>51</v>
      </c>
      <c r="F15" s="68" t="s">
        <v>52</v>
      </c>
      <c r="G15" s="69"/>
      <c r="H15" s="70"/>
      <c r="I15" s="69"/>
      <c r="J15" s="71"/>
      <c r="K15" s="71"/>
      <c r="L15" s="71" t="s">
        <v>39</v>
      </c>
      <c r="M15" s="71"/>
      <c r="N15" s="71"/>
      <c r="O15" s="71"/>
      <c r="P15" s="72"/>
    </row>
    <row r="16" ht="30">
      <c r="A16" s="46">
        <v>4</v>
      </c>
      <c r="B16" s="64"/>
      <c r="C16" s="65" t="s">
        <v>39</v>
      </c>
      <c r="D16" s="66" t="s">
        <v>53</v>
      </c>
      <c r="E16" s="67" t="s">
        <v>54</v>
      </c>
      <c r="F16" s="68" t="s">
        <v>55</v>
      </c>
      <c r="G16" s="69"/>
      <c r="H16" s="70"/>
      <c r="I16" s="69"/>
      <c r="J16" s="71"/>
      <c r="K16" s="71"/>
      <c r="L16" s="71" t="s">
        <v>39</v>
      </c>
      <c r="M16" s="71"/>
      <c r="N16" s="71"/>
      <c r="O16" s="71"/>
      <c r="P16" s="72"/>
    </row>
    <row r="17" ht="30">
      <c r="A17" s="46">
        <v>5</v>
      </c>
      <c r="B17" s="73"/>
      <c r="C17" s="65" t="s">
        <v>39</v>
      </c>
      <c r="D17" s="75" t="s">
        <v>56</v>
      </c>
      <c r="E17" s="74" t="s">
        <v>57</v>
      </c>
      <c r="F17" s="68"/>
      <c r="G17" s="69" t="s">
        <v>49</v>
      </c>
      <c r="H17" s="70"/>
      <c r="I17" s="69"/>
      <c r="J17" s="71" t="s">
        <v>39</v>
      </c>
      <c r="K17" s="71"/>
      <c r="L17" s="71"/>
      <c r="M17" s="71"/>
      <c r="N17" s="71"/>
      <c r="O17" s="71"/>
      <c r="P17" s="72"/>
    </row>
    <row r="18" ht="30">
      <c r="A18" s="46">
        <v>6</v>
      </c>
      <c r="B18" s="73"/>
      <c r="C18" s="65" t="s">
        <v>58</v>
      </c>
      <c r="D18" s="76" t="s">
        <v>59</v>
      </c>
      <c r="E18" s="74" t="s">
        <v>60</v>
      </c>
      <c r="F18" s="68"/>
      <c r="G18" s="69" t="s">
        <v>49</v>
      </c>
      <c r="H18" s="70"/>
      <c r="I18" s="69"/>
      <c r="J18" s="71" t="s">
        <v>39</v>
      </c>
      <c r="K18" s="71"/>
      <c r="L18" s="71"/>
      <c r="M18" s="71"/>
      <c r="N18" s="71"/>
      <c r="O18" s="71"/>
      <c r="P18" s="72"/>
    </row>
    <row r="19" ht="30">
      <c r="A19" s="46">
        <v>7</v>
      </c>
      <c r="B19" s="73"/>
      <c r="C19" s="65" t="s">
        <v>58</v>
      </c>
      <c r="D19" s="76" t="s">
        <v>61</v>
      </c>
      <c r="E19" s="74" t="s">
        <v>62</v>
      </c>
      <c r="F19" s="68"/>
      <c r="G19" s="69" t="s">
        <v>49</v>
      </c>
      <c r="H19" s="70"/>
      <c r="I19" s="69"/>
      <c r="J19" s="71" t="s">
        <v>39</v>
      </c>
      <c r="K19" s="71"/>
      <c r="L19" s="71"/>
      <c r="M19" s="71"/>
      <c r="N19" s="71"/>
      <c r="O19" s="71"/>
      <c r="P19" s="72"/>
    </row>
    <row r="20" ht="30">
      <c r="A20" s="46">
        <v>8</v>
      </c>
      <c r="B20" s="73"/>
      <c r="C20" s="65" t="s">
        <v>58</v>
      </c>
      <c r="D20" s="76" t="s">
        <v>63</v>
      </c>
      <c r="E20" s="74" t="s">
        <v>64</v>
      </c>
      <c r="F20" s="68"/>
      <c r="G20" s="69" t="s">
        <v>49</v>
      </c>
      <c r="H20" s="70"/>
      <c r="I20" s="69"/>
      <c r="J20" s="71" t="s">
        <v>39</v>
      </c>
      <c r="K20" s="71"/>
      <c r="L20" s="71"/>
      <c r="M20" s="71"/>
      <c r="N20" s="71"/>
      <c r="O20" s="71"/>
      <c r="P20" s="72"/>
    </row>
    <row r="21" ht="30">
      <c r="A21" s="46">
        <v>9</v>
      </c>
      <c r="B21" s="73"/>
      <c r="C21" s="65" t="s">
        <v>58</v>
      </c>
      <c r="D21" s="76" t="s">
        <v>65</v>
      </c>
      <c r="E21" s="74" t="s">
        <v>66</v>
      </c>
      <c r="F21" s="68"/>
      <c r="G21" s="69" t="s">
        <v>49</v>
      </c>
      <c r="H21" s="70"/>
      <c r="I21" s="69"/>
      <c r="J21" s="71" t="s">
        <v>39</v>
      </c>
      <c r="K21" s="71"/>
      <c r="L21" s="71"/>
      <c r="M21" s="71"/>
      <c r="N21" s="71"/>
      <c r="O21" s="71"/>
      <c r="P21" s="72"/>
    </row>
    <row r="22" ht="30">
      <c r="A22" s="46">
        <v>10</v>
      </c>
      <c r="B22" s="73"/>
      <c r="C22" s="65" t="s">
        <v>58</v>
      </c>
      <c r="D22" s="76" t="s">
        <v>67</v>
      </c>
      <c r="E22" s="74" t="s">
        <v>68</v>
      </c>
      <c r="F22" s="68"/>
      <c r="G22" s="69" t="s">
        <v>49</v>
      </c>
      <c r="H22" s="70"/>
      <c r="I22" s="69"/>
      <c r="J22" s="71" t="s">
        <v>39</v>
      </c>
      <c r="K22" s="71"/>
      <c r="L22" s="71"/>
      <c r="M22" s="71"/>
      <c r="N22" s="71"/>
      <c r="O22" s="71"/>
      <c r="P22" s="72"/>
    </row>
    <row r="23" ht="30">
      <c r="A23" s="46">
        <v>11</v>
      </c>
      <c r="B23" s="73"/>
      <c r="C23" s="65" t="s">
        <v>58</v>
      </c>
      <c r="D23" s="76" t="s">
        <v>69</v>
      </c>
      <c r="E23" s="74" t="s">
        <v>70</v>
      </c>
      <c r="F23" s="68"/>
      <c r="G23" s="69" t="s">
        <v>49</v>
      </c>
      <c r="H23" s="70"/>
      <c r="I23" s="69"/>
      <c r="J23" s="71" t="s">
        <v>39</v>
      </c>
      <c r="K23" s="71"/>
      <c r="L23" s="71"/>
      <c r="M23" s="71"/>
      <c r="N23" s="71"/>
      <c r="O23" s="71"/>
      <c r="P23" s="72"/>
    </row>
    <row r="24" ht="45">
      <c r="A24" s="46">
        <v>12</v>
      </c>
      <c r="B24" s="73"/>
      <c r="C24" s="65" t="s">
        <v>58</v>
      </c>
      <c r="D24" s="76" t="s">
        <v>71</v>
      </c>
      <c r="E24" s="74" t="s">
        <v>72</v>
      </c>
      <c r="F24" s="68"/>
      <c r="G24" s="69" t="s">
        <v>49</v>
      </c>
      <c r="H24" s="70"/>
      <c r="I24" s="69"/>
      <c r="J24" s="71" t="s">
        <v>39</v>
      </c>
      <c r="K24" s="71"/>
      <c r="L24" s="71"/>
      <c r="M24" s="71"/>
      <c r="N24" s="71"/>
      <c r="O24" s="71"/>
      <c r="P24" s="72"/>
    </row>
    <row r="25" ht="30">
      <c r="A25" s="46">
        <v>13</v>
      </c>
      <c r="B25" s="73"/>
      <c r="C25" s="65" t="s">
        <v>58</v>
      </c>
      <c r="D25" s="76" t="s">
        <v>73</v>
      </c>
      <c r="E25" s="74" t="s">
        <v>74</v>
      </c>
      <c r="F25" s="68"/>
      <c r="G25" s="69" t="s">
        <v>49</v>
      </c>
      <c r="H25" s="70"/>
      <c r="I25" s="69"/>
      <c r="J25" s="71" t="s">
        <v>39</v>
      </c>
      <c r="K25" s="71"/>
      <c r="L25" s="71"/>
      <c r="M25" s="71"/>
      <c r="N25" s="71"/>
      <c r="O25" s="71"/>
      <c r="P25" s="72"/>
    </row>
    <row r="26" ht="30">
      <c r="A26" s="46">
        <v>14</v>
      </c>
      <c r="B26" s="73"/>
      <c r="C26" s="65" t="s">
        <v>58</v>
      </c>
      <c r="D26" s="76" t="s">
        <v>75</v>
      </c>
      <c r="E26" s="74" t="s">
        <v>76</v>
      </c>
      <c r="F26" s="68"/>
      <c r="G26" s="69" t="s">
        <v>49</v>
      </c>
      <c r="H26" s="70"/>
      <c r="I26" s="69"/>
      <c r="J26" s="71" t="s">
        <v>39</v>
      </c>
      <c r="K26" s="71"/>
      <c r="L26" s="71"/>
      <c r="M26" s="71"/>
      <c r="N26" s="71"/>
      <c r="O26" s="71"/>
      <c r="P26" s="72"/>
    </row>
    <row r="27" ht="30">
      <c r="A27" s="46">
        <v>15</v>
      </c>
      <c r="B27" s="73"/>
      <c r="C27" s="65" t="s">
        <v>58</v>
      </c>
      <c r="D27" s="76" t="s">
        <v>77</v>
      </c>
      <c r="E27" s="74" t="s">
        <v>78</v>
      </c>
      <c r="F27" s="68"/>
      <c r="G27" s="69" t="s">
        <v>49</v>
      </c>
      <c r="H27" s="70"/>
      <c r="I27" s="69"/>
      <c r="J27" s="71" t="s">
        <v>39</v>
      </c>
      <c r="K27" s="71"/>
      <c r="L27" s="71"/>
      <c r="M27" s="71"/>
      <c r="N27" s="71"/>
      <c r="O27" s="71"/>
      <c r="P27" s="72"/>
    </row>
    <row r="28" ht="30">
      <c r="A28" s="46">
        <v>16</v>
      </c>
      <c r="B28" s="73"/>
      <c r="C28" s="65" t="s">
        <v>58</v>
      </c>
      <c r="D28" s="76" t="s">
        <v>79</v>
      </c>
      <c r="E28" s="74" t="s">
        <v>80</v>
      </c>
      <c r="F28" s="68"/>
      <c r="G28" s="69" t="s">
        <v>49</v>
      </c>
      <c r="H28" s="70"/>
      <c r="I28" s="69"/>
      <c r="J28" s="71" t="s">
        <v>39</v>
      </c>
      <c r="K28" s="71"/>
      <c r="L28" s="71"/>
      <c r="M28" s="71"/>
      <c r="N28" s="71"/>
      <c r="O28" s="71"/>
      <c r="P28" s="72"/>
    </row>
    <row r="29" ht="15">
      <c r="A29" s="46"/>
      <c r="B29" s="77" t="s">
        <v>81</v>
      </c>
      <c r="C29" s="78"/>
      <c r="D29" s="79" t="s">
        <v>82</v>
      </c>
      <c r="E29" s="80"/>
      <c r="F29" s="81" t="s">
        <v>39</v>
      </c>
      <c r="G29" s="82" t="s">
        <v>39</v>
      </c>
      <c r="H29" s="83"/>
      <c r="I29" s="82"/>
      <c r="J29" s="82" t="s">
        <v>39</v>
      </c>
      <c r="K29" s="82"/>
      <c r="L29" s="82" t="s">
        <v>39</v>
      </c>
      <c r="M29" s="82"/>
      <c r="N29" s="82"/>
      <c r="O29" s="82"/>
      <c r="P29" s="84"/>
    </row>
    <row r="30" ht="45">
      <c r="A30" s="46">
        <v>17</v>
      </c>
      <c r="B30" s="64"/>
      <c r="C30" s="85" t="s">
        <v>39</v>
      </c>
      <c r="D30" s="66" t="s">
        <v>83</v>
      </c>
      <c r="E30" s="67" t="s">
        <v>84</v>
      </c>
      <c r="F30" s="68" t="s">
        <v>85</v>
      </c>
      <c r="G30" s="69"/>
      <c r="H30" s="70"/>
      <c r="I30" s="69"/>
      <c r="J30" s="71" t="s">
        <v>39</v>
      </c>
      <c r="K30" s="71"/>
      <c r="L30" s="71" t="s">
        <v>39</v>
      </c>
      <c r="M30" s="71"/>
      <c r="N30" s="71"/>
      <c r="O30" s="71"/>
      <c r="P30" s="72"/>
    </row>
    <row r="31" ht="45">
      <c r="A31" s="46">
        <v>18</v>
      </c>
      <c r="B31" s="64"/>
      <c r="C31" s="85" t="s">
        <v>39</v>
      </c>
      <c r="D31" s="66" t="s">
        <v>86</v>
      </c>
      <c r="E31" s="67" t="s">
        <v>87</v>
      </c>
      <c r="F31" s="68" t="s">
        <v>85</v>
      </c>
      <c r="G31" s="69"/>
      <c r="H31" s="70"/>
      <c r="I31" s="69"/>
      <c r="J31" s="71" t="s">
        <v>39</v>
      </c>
      <c r="K31" s="71"/>
      <c r="L31" s="71" t="s">
        <v>39</v>
      </c>
      <c r="M31" s="71"/>
      <c r="N31" s="71"/>
      <c r="O31" s="71"/>
      <c r="P31" s="72"/>
    </row>
    <row r="32" ht="30">
      <c r="A32" s="46">
        <v>19</v>
      </c>
      <c r="B32" s="64"/>
      <c r="C32" s="85" t="s">
        <v>39</v>
      </c>
      <c r="D32" s="66" t="s">
        <v>88</v>
      </c>
      <c r="E32" s="67" t="s">
        <v>89</v>
      </c>
      <c r="F32" s="68" t="s">
        <v>55</v>
      </c>
      <c r="G32" s="69"/>
      <c r="H32" s="70"/>
      <c r="I32" s="69"/>
      <c r="J32" s="71"/>
      <c r="K32" s="71"/>
      <c r="L32" s="71" t="s">
        <v>39</v>
      </c>
      <c r="M32" s="71"/>
      <c r="N32" s="71"/>
      <c r="O32" s="71"/>
      <c r="P32" s="72"/>
    </row>
    <row r="33" ht="30">
      <c r="A33" s="46">
        <v>20</v>
      </c>
      <c r="B33" s="64"/>
      <c r="C33" s="85" t="s">
        <v>39</v>
      </c>
      <c r="D33" s="66" t="s">
        <v>90</v>
      </c>
      <c r="E33" s="67" t="s">
        <v>91</v>
      </c>
      <c r="F33" s="68" t="s">
        <v>55</v>
      </c>
      <c r="G33" s="69"/>
      <c r="H33" s="70"/>
      <c r="I33" s="69"/>
      <c r="J33" s="71"/>
      <c r="K33" s="71"/>
      <c r="L33" s="71" t="s">
        <v>39</v>
      </c>
      <c r="M33" s="71"/>
      <c r="N33" s="71"/>
      <c r="O33" s="71"/>
      <c r="P33" s="72"/>
    </row>
    <row r="34" ht="45">
      <c r="A34" s="46">
        <v>21</v>
      </c>
      <c r="B34" s="64"/>
      <c r="C34" s="85" t="s">
        <v>39</v>
      </c>
      <c r="D34" s="66" t="s">
        <v>92</v>
      </c>
      <c r="E34" s="67" t="s">
        <v>93</v>
      </c>
      <c r="F34" s="68" t="s">
        <v>55</v>
      </c>
      <c r="G34" s="69"/>
      <c r="H34" s="70"/>
      <c r="I34" s="69"/>
      <c r="J34" s="71"/>
      <c r="K34" s="71"/>
      <c r="L34" s="71" t="s">
        <v>39</v>
      </c>
      <c r="M34" s="71"/>
      <c r="N34" s="71"/>
      <c r="O34" s="71"/>
      <c r="P34" s="72"/>
    </row>
    <row r="35" ht="15">
      <c r="A35" s="46"/>
      <c r="B35" s="38" t="s">
        <v>94</v>
      </c>
      <c r="C35" s="39"/>
      <c r="D35" s="40" t="s">
        <v>95</v>
      </c>
      <c r="E35" s="41"/>
      <c r="F35" s="42" t="s">
        <v>39</v>
      </c>
      <c r="G35" s="43" t="s">
        <v>39</v>
      </c>
      <c r="H35" s="44"/>
      <c r="I35" s="43"/>
      <c r="J35" s="43" t="s">
        <v>39</v>
      </c>
      <c r="K35" s="43" t="s">
        <v>39</v>
      </c>
      <c r="L35" s="43" t="s">
        <v>39</v>
      </c>
      <c r="M35" s="43"/>
      <c r="N35" s="43"/>
      <c r="O35" s="43"/>
      <c r="P35" s="45"/>
    </row>
    <row r="36" ht="30">
      <c r="A36" s="46"/>
      <c r="B36" s="86" t="s">
        <v>96</v>
      </c>
      <c r="C36" s="87"/>
      <c r="D36" s="88" t="s">
        <v>43</v>
      </c>
      <c r="E36" s="89"/>
      <c r="F36" s="90" t="s">
        <v>39</v>
      </c>
      <c r="G36" s="91" t="s">
        <v>39</v>
      </c>
      <c r="H36" s="92"/>
      <c r="I36" s="93"/>
      <c r="J36" s="93" t="s">
        <v>39</v>
      </c>
      <c r="K36" s="93" t="s">
        <v>39</v>
      </c>
      <c r="L36" s="93" t="s">
        <v>39</v>
      </c>
      <c r="M36" s="93"/>
      <c r="N36" s="93"/>
      <c r="O36" s="93"/>
      <c r="P36" s="94"/>
    </row>
    <row r="37" ht="30">
      <c r="A37" s="46">
        <v>22</v>
      </c>
      <c r="B37" s="64"/>
      <c r="C37" s="65" t="s">
        <v>39</v>
      </c>
      <c r="D37" s="66" t="s">
        <v>97</v>
      </c>
      <c r="E37" s="67" t="s">
        <v>98</v>
      </c>
      <c r="F37" s="68" t="s">
        <v>99</v>
      </c>
      <c r="G37" s="69"/>
      <c r="H37" s="70"/>
      <c r="I37" s="69"/>
      <c r="J37" s="71" t="s">
        <v>39</v>
      </c>
      <c r="K37" s="71"/>
      <c r="L37" s="71"/>
      <c r="M37" s="71"/>
      <c r="N37" s="71"/>
      <c r="O37" s="71"/>
      <c r="P37" s="72"/>
    </row>
    <row r="38" ht="30">
      <c r="A38" s="46">
        <v>23</v>
      </c>
      <c r="B38" s="64"/>
      <c r="C38" s="65" t="s">
        <v>58</v>
      </c>
      <c r="D38" s="95" t="s">
        <v>44</v>
      </c>
      <c r="E38" s="67" t="s">
        <v>100</v>
      </c>
      <c r="F38" s="68" t="s">
        <v>99</v>
      </c>
      <c r="G38" s="69"/>
      <c r="H38" s="70"/>
      <c r="I38" s="69"/>
      <c r="J38" s="71" t="s">
        <v>39</v>
      </c>
      <c r="K38" s="71"/>
      <c r="L38" s="71"/>
      <c r="M38" s="71"/>
      <c r="N38" s="71"/>
      <c r="O38" s="71"/>
      <c r="P38" s="72"/>
    </row>
    <row r="39" ht="30">
      <c r="A39" s="46">
        <v>24</v>
      </c>
      <c r="B39" s="64"/>
      <c r="C39" s="65" t="s">
        <v>58</v>
      </c>
      <c r="D39" s="95" t="s">
        <v>101</v>
      </c>
      <c r="E39" s="67" t="s">
        <v>102</v>
      </c>
      <c r="F39" s="68" t="s">
        <v>99</v>
      </c>
      <c r="G39" s="69"/>
      <c r="H39" s="70"/>
      <c r="I39" s="69"/>
      <c r="J39" s="71" t="s">
        <v>39</v>
      </c>
      <c r="K39" s="71"/>
      <c r="L39" s="71"/>
      <c r="M39" s="71"/>
      <c r="N39" s="71"/>
      <c r="O39" s="71"/>
      <c r="P39" s="72"/>
    </row>
    <row r="40" ht="22.5" customHeight="1">
      <c r="A40" s="46">
        <v>25</v>
      </c>
      <c r="B40" s="64"/>
      <c r="C40" s="65" t="s">
        <v>39</v>
      </c>
      <c r="D40" s="66" t="s">
        <v>103</v>
      </c>
      <c r="E40" s="67" t="s">
        <v>104</v>
      </c>
      <c r="F40" s="68" t="s">
        <v>105</v>
      </c>
      <c r="G40" s="69" t="s">
        <v>49</v>
      </c>
      <c r="H40" s="70"/>
      <c r="I40" s="69"/>
      <c r="J40" s="71" t="s">
        <v>39</v>
      </c>
      <c r="K40" s="71"/>
      <c r="L40" s="71"/>
      <c r="M40" s="71"/>
      <c r="N40" s="71"/>
      <c r="O40" s="71"/>
      <c r="P40" s="72"/>
    </row>
    <row r="41" ht="30">
      <c r="A41" s="46">
        <v>26</v>
      </c>
      <c r="B41" s="55"/>
      <c r="C41" s="56" t="s">
        <v>39</v>
      </c>
      <c r="D41" s="57" t="s">
        <v>106</v>
      </c>
      <c r="E41" s="58" t="s">
        <v>107</v>
      </c>
      <c r="F41" s="59" t="s">
        <v>108</v>
      </c>
      <c r="G41" s="60"/>
      <c r="H41" s="61"/>
      <c r="I41" s="60"/>
      <c r="J41" s="62" t="s">
        <v>39</v>
      </c>
      <c r="K41" s="62"/>
      <c r="L41" s="62"/>
      <c r="M41" s="62"/>
      <c r="N41" s="62"/>
      <c r="O41" s="62"/>
      <c r="P41" s="63"/>
    </row>
    <row r="42" ht="30">
      <c r="A42" s="46">
        <v>27</v>
      </c>
      <c r="B42" s="55"/>
      <c r="C42" s="56" t="s">
        <v>39</v>
      </c>
      <c r="D42" s="57" t="s">
        <v>109</v>
      </c>
      <c r="E42" s="58" t="s">
        <v>110</v>
      </c>
      <c r="F42" s="59" t="s">
        <v>111</v>
      </c>
      <c r="G42" s="60"/>
      <c r="H42" s="61"/>
      <c r="I42" s="60"/>
      <c r="J42" s="62" t="s">
        <v>39</v>
      </c>
      <c r="K42" s="62"/>
      <c r="L42" s="62"/>
      <c r="M42" s="62"/>
      <c r="N42" s="62"/>
      <c r="O42" s="62"/>
      <c r="P42" s="63"/>
    </row>
    <row r="43" ht="30">
      <c r="A43" s="46">
        <v>28</v>
      </c>
      <c r="B43" s="64"/>
      <c r="C43" s="65" t="s">
        <v>39</v>
      </c>
      <c r="D43" s="66" t="s">
        <v>112</v>
      </c>
      <c r="E43" s="67" t="s">
        <v>113</v>
      </c>
      <c r="F43" s="68" t="s">
        <v>55</v>
      </c>
      <c r="G43" s="69"/>
      <c r="H43" s="70"/>
      <c r="I43" s="69"/>
      <c r="J43" s="71"/>
      <c r="K43" s="71"/>
      <c r="L43" s="71" t="s">
        <v>39</v>
      </c>
      <c r="M43" s="71"/>
      <c r="N43" s="71"/>
      <c r="O43" s="71"/>
      <c r="P43" s="72"/>
    </row>
    <row r="44" ht="60">
      <c r="A44" s="46">
        <v>29</v>
      </c>
      <c r="B44" s="64"/>
      <c r="C44" s="65" t="s">
        <v>39</v>
      </c>
      <c r="D44" s="66" t="s">
        <v>114</v>
      </c>
      <c r="E44" s="67" t="s">
        <v>115</v>
      </c>
      <c r="F44" s="68" t="s">
        <v>55</v>
      </c>
      <c r="G44" s="69"/>
      <c r="H44" s="70"/>
      <c r="I44" s="69"/>
      <c r="J44" s="71"/>
      <c r="K44" s="71"/>
      <c r="L44" s="71" t="s">
        <v>39</v>
      </c>
      <c r="M44" s="71"/>
      <c r="N44" s="71"/>
      <c r="O44" s="71"/>
      <c r="P44" s="72"/>
    </row>
    <row r="45" ht="45">
      <c r="A45" s="46">
        <v>30</v>
      </c>
      <c r="B45" s="64"/>
      <c r="C45" s="65" t="s">
        <v>39</v>
      </c>
      <c r="D45" s="66" t="s">
        <v>116</v>
      </c>
      <c r="E45" s="67" t="s">
        <v>117</v>
      </c>
      <c r="F45" s="68" t="s">
        <v>118</v>
      </c>
      <c r="G45" s="69"/>
      <c r="H45" s="70"/>
      <c r="I45" s="69"/>
      <c r="J45" s="71" t="s">
        <v>39</v>
      </c>
      <c r="K45" s="71"/>
      <c r="L45" s="71" t="s">
        <v>39</v>
      </c>
      <c r="M45" s="71"/>
      <c r="N45" s="71"/>
      <c r="O45" s="71"/>
      <c r="P45" s="72"/>
    </row>
    <row r="46" ht="30">
      <c r="A46" s="46">
        <v>31</v>
      </c>
      <c r="B46" s="64"/>
      <c r="C46" s="65" t="s">
        <v>39</v>
      </c>
      <c r="D46" s="66" t="s">
        <v>119</v>
      </c>
      <c r="E46" s="67" t="s">
        <v>120</v>
      </c>
      <c r="F46" s="68" t="s">
        <v>121</v>
      </c>
      <c r="G46" s="69"/>
      <c r="H46" s="70"/>
      <c r="I46" s="69"/>
      <c r="J46" s="71" t="s">
        <v>39</v>
      </c>
      <c r="K46" s="71"/>
      <c r="L46" s="71" t="s">
        <v>39</v>
      </c>
      <c r="M46" s="71"/>
      <c r="N46" s="71"/>
      <c r="O46" s="71"/>
      <c r="P46" s="72"/>
    </row>
    <row r="47" ht="60">
      <c r="A47" s="46">
        <v>32</v>
      </c>
      <c r="B47" s="64"/>
      <c r="C47" s="65" t="s">
        <v>39</v>
      </c>
      <c r="D47" s="66" t="s">
        <v>122</v>
      </c>
      <c r="E47" s="67" t="s">
        <v>123</v>
      </c>
      <c r="F47" s="68" t="s">
        <v>99</v>
      </c>
      <c r="G47" s="69"/>
      <c r="H47" s="70"/>
      <c r="I47" s="69"/>
      <c r="J47" s="71" t="s">
        <v>39</v>
      </c>
      <c r="K47" s="71"/>
      <c r="L47" s="71"/>
      <c r="M47" s="71"/>
      <c r="N47" s="71"/>
      <c r="O47" s="71"/>
      <c r="P47" s="72"/>
    </row>
    <row r="48" ht="30">
      <c r="A48" s="46">
        <v>33</v>
      </c>
      <c r="B48" s="64"/>
      <c r="C48" s="65" t="s">
        <v>39</v>
      </c>
      <c r="D48" s="66" t="s">
        <v>124</v>
      </c>
      <c r="E48" s="67" t="s">
        <v>125</v>
      </c>
      <c r="F48" s="68" t="s">
        <v>126</v>
      </c>
      <c r="G48" s="69" t="s">
        <v>49</v>
      </c>
      <c r="H48" s="70"/>
      <c r="I48" s="69"/>
      <c r="J48" s="71" t="s">
        <v>39</v>
      </c>
      <c r="K48" s="71"/>
      <c r="L48" s="71" t="s">
        <v>39</v>
      </c>
      <c r="M48" s="71"/>
      <c r="N48" s="71"/>
      <c r="O48" s="71"/>
      <c r="P48" s="72"/>
    </row>
    <row r="49" ht="30">
      <c r="A49" s="46">
        <v>34</v>
      </c>
      <c r="B49" s="64"/>
      <c r="C49" s="65" t="s">
        <v>39</v>
      </c>
      <c r="D49" s="66" t="s">
        <v>127</v>
      </c>
      <c r="E49" s="67" t="s">
        <v>128</v>
      </c>
      <c r="F49" s="68" t="s">
        <v>129</v>
      </c>
      <c r="G49" s="69" t="s">
        <v>49</v>
      </c>
      <c r="H49" s="70"/>
      <c r="I49" s="69"/>
      <c r="J49" s="71" t="s">
        <v>39</v>
      </c>
      <c r="K49" s="71"/>
      <c r="L49" s="71" t="s">
        <v>39</v>
      </c>
      <c r="M49" s="71"/>
      <c r="N49" s="71"/>
      <c r="O49" s="71"/>
      <c r="P49" s="72"/>
    </row>
    <row r="50" ht="30">
      <c r="A50" s="46">
        <v>35</v>
      </c>
      <c r="B50" s="64"/>
      <c r="C50" s="65" t="s">
        <v>39</v>
      </c>
      <c r="D50" s="66" t="s">
        <v>130</v>
      </c>
      <c r="E50" s="67" t="s">
        <v>131</v>
      </c>
      <c r="F50" s="68" t="s">
        <v>132</v>
      </c>
      <c r="G50" s="69"/>
      <c r="H50" s="70"/>
      <c r="I50" s="69"/>
      <c r="J50" s="71" t="s">
        <v>39</v>
      </c>
      <c r="K50" s="71"/>
      <c r="L50" s="71"/>
      <c r="M50" s="71"/>
      <c r="N50" s="71"/>
      <c r="O50" s="71"/>
      <c r="P50" s="72"/>
    </row>
    <row r="51" ht="30">
      <c r="A51" s="46">
        <v>36</v>
      </c>
      <c r="B51" s="73"/>
      <c r="C51" s="65"/>
      <c r="D51" s="75" t="s">
        <v>106</v>
      </c>
      <c r="E51" s="74" t="s">
        <v>107</v>
      </c>
      <c r="F51" s="68" t="s">
        <v>133</v>
      </c>
      <c r="G51" s="69" t="s">
        <v>49</v>
      </c>
      <c r="H51" s="70"/>
      <c r="I51" s="69"/>
      <c r="J51" s="71" t="s">
        <v>39</v>
      </c>
      <c r="K51" s="71"/>
      <c r="L51" s="71"/>
      <c r="M51" s="71"/>
      <c r="N51" s="71"/>
      <c r="O51" s="71"/>
      <c r="P51" s="72"/>
    </row>
    <row r="52" ht="30">
      <c r="A52" s="46">
        <v>37</v>
      </c>
      <c r="B52" s="64"/>
      <c r="C52" s="65"/>
      <c r="D52" s="66" t="s">
        <v>134</v>
      </c>
      <c r="E52" s="67" t="s">
        <v>135</v>
      </c>
      <c r="F52" s="68" t="s">
        <v>105</v>
      </c>
      <c r="G52" s="69" t="s">
        <v>136</v>
      </c>
      <c r="H52" s="70"/>
      <c r="I52" s="69"/>
      <c r="J52" s="71"/>
      <c r="K52" s="71" t="s">
        <v>39</v>
      </c>
      <c r="L52" s="71"/>
      <c r="M52" s="71"/>
      <c r="N52" s="71"/>
      <c r="O52" s="71"/>
      <c r="P52" s="72"/>
    </row>
    <row r="53" ht="30">
      <c r="A53" s="46">
        <v>38</v>
      </c>
      <c r="B53" s="96" t="s">
        <v>137</v>
      </c>
      <c r="C53" s="97"/>
      <c r="D53" s="98" t="s">
        <v>138</v>
      </c>
      <c r="E53" s="99"/>
      <c r="F53" s="100" t="s">
        <v>39</v>
      </c>
      <c r="G53" s="101"/>
      <c r="H53" s="102"/>
      <c r="I53" s="101"/>
      <c r="J53" s="101" t="s">
        <v>39</v>
      </c>
      <c r="K53" s="101"/>
      <c r="L53" s="101"/>
      <c r="M53" s="101"/>
      <c r="N53" s="101"/>
      <c r="O53" s="101"/>
      <c r="P53" s="103"/>
    </row>
    <row r="54" ht="30">
      <c r="A54" s="46">
        <v>39</v>
      </c>
      <c r="B54" s="64"/>
      <c r="C54" s="65" t="s">
        <v>39</v>
      </c>
      <c r="D54" s="66" t="s">
        <v>139</v>
      </c>
      <c r="E54" s="67" t="s">
        <v>140</v>
      </c>
      <c r="F54" s="68" t="s">
        <v>141</v>
      </c>
      <c r="G54" s="69"/>
      <c r="H54" s="70"/>
      <c r="I54" s="69"/>
      <c r="J54" s="71" t="s">
        <v>39</v>
      </c>
      <c r="K54" s="71"/>
      <c r="L54" s="71"/>
      <c r="M54" s="71"/>
      <c r="N54" s="71"/>
      <c r="O54" s="71"/>
      <c r="P54" s="72"/>
    </row>
    <row r="55" ht="30">
      <c r="A55" s="46">
        <v>40</v>
      </c>
      <c r="B55" s="64"/>
      <c r="C55" s="65" t="s">
        <v>58</v>
      </c>
      <c r="D55" s="95" t="s">
        <v>142</v>
      </c>
      <c r="E55" s="67" t="s">
        <v>143</v>
      </c>
      <c r="F55" s="68" t="s">
        <v>141</v>
      </c>
      <c r="G55" s="69"/>
      <c r="H55" s="70"/>
      <c r="I55" s="69"/>
      <c r="J55" s="71" t="s">
        <v>39</v>
      </c>
      <c r="K55" s="71"/>
      <c r="L55" s="71"/>
      <c r="M55" s="71"/>
      <c r="N55" s="71"/>
      <c r="O55" s="71"/>
      <c r="P55" s="72"/>
    </row>
    <row r="56" ht="30">
      <c r="A56" s="46">
        <v>41</v>
      </c>
      <c r="B56" s="64"/>
      <c r="C56" s="65" t="s">
        <v>39</v>
      </c>
      <c r="D56" s="66" t="s">
        <v>144</v>
      </c>
      <c r="E56" s="67" t="s">
        <v>145</v>
      </c>
      <c r="F56" s="68" t="s">
        <v>46</v>
      </c>
      <c r="G56" s="69"/>
      <c r="H56" s="70"/>
      <c r="I56" s="69"/>
      <c r="J56" s="71" t="s">
        <v>39</v>
      </c>
      <c r="K56" s="71"/>
      <c r="L56" s="71"/>
      <c r="M56" s="71"/>
      <c r="N56" s="71"/>
      <c r="O56" s="71"/>
      <c r="P56" s="72"/>
    </row>
    <row r="57" ht="30">
      <c r="A57" s="46">
        <v>42</v>
      </c>
      <c r="B57" s="64"/>
      <c r="C57" s="65" t="s">
        <v>58</v>
      </c>
      <c r="D57" s="95" t="s">
        <v>146</v>
      </c>
      <c r="E57" s="67" t="s">
        <v>147</v>
      </c>
      <c r="F57" s="68" t="s">
        <v>141</v>
      </c>
      <c r="G57" s="69"/>
      <c r="H57" s="70"/>
      <c r="I57" s="69"/>
      <c r="J57" s="71" t="s">
        <v>39</v>
      </c>
      <c r="K57" s="71"/>
      <c r="L57" s="71"/>
      <c r="M57" s="71"/>
      <c r="N57" s="71"/>
      <c r="O57" s="71"/>
      <c r="P57" s="72"/>
    </row>
    <row r="58" ht="30">
      <c r="A58" s="46">
        <v>43</v>
      </c>
      <c r="B58" s="64"/>
      <c r="C58" s="65" t="s">
        <v>58</v>
      </c>
      <c r="D58" s="95" t="s">
        <v>148</v>
      </c>
      <c r="E58" s="67" t="s">
        <v>149</v>
      </c>
      <c r="F58" s="68" t="s">
        <v>141</v>
      </c>
      <c r="G58" s="69"/>
      <c r="H58" s="70"/>
      <c r="I58" s="69"/>
      <c r="J58" s="71" t="s">
        <v>39</v>
      </c>
      <c r="K58" s="71"/>
      <c r="L58" s="71"/>
      <c r="M58" s="71"/>
      <c r="N58" s="71"/>
      <c r="O58" s="71"/>
      <c r="P58" s="72"/>
    </row>
    <row r="59" ht="45">
      <c r="A59" s="46">
        <v>44</v>
      </c>
      <c r="B59" s="64"/>
      <c r="C59" s="65" t="s">
        <v>39</v>
      </c>
      <c r="D59" s="66" t="s">
        <v>150</v>
      </c>
      <c r="E59" s="67" t="s">
        <v>151</v>
      </c>
      <c r="F59" s="68" t="s">
        <v>141</v>
      </c>
      <c r="G59" s="69"/>
      <c r="H59" s="70"/>
      <c r="I59" s="69"/>
      <c r="J59" s="71" t="s">
        <v>39</v>
      </c>
      <c r="K59" s="71"/>
      <c r="L59" s="71"/>
      <c r="M59" s="71"/>
      <c r="N59" s="71"/>
      <c r="O59" s="71"/>
      <c r="P59" s="72"/>
    </row>
    <row r="60" ht="30">
      <c r="A60" s="46">
        <v>45</v>
      </c>
      <c r="B60" s="64"/>
      <c r="C60" s="65"/>
      <c r="D60" s="66" t="s">
        <v>152</v>
      </c>
      <c r="E60" s="67" t="s">
        <v>153</v>
      </c>
      <c r="F60" s="68" t="s">
        <v>141</v>
      </c>
      <c r="G60" s="69"/>
      <c r="H60" s="70"/>
      <c r="I60" s="69"/>
      <c r="J60" s="71" t="s">
        <v>39</v>
      </c>
      <c r="K60" s="71"/>
      <c r="L60" s="71"/>
      <c r="M60" s="71"/>
      <c r="N60" s="71"/>
      <c r="O60" s="71"/>
      <c r="P60" s="72"/>
    </row>
    <row r="61" ht="30">
      <c r="A61" s="46">
        <v>46</v>
      </c>
      <c r="B61" s="64"/>
      <c r="C61" s="65" t="s">
        <v>39</v>
      </c>
      <c r="D61" s="66" t="s">
        <v>154</v>
      </c>
      <c r="E61" s="67" t="s">
        <v>155</v>
      </c>
      <c r="F61" s="68" t="s">
        <v>141</v>
      </c>
      <c r="G61" s="69"/>
      <c r="H61" s="70"/>
      <c r="I61" s="69"/>
      <c r="J61" s="71" t="s">
        <v>39</v>
      </c>
      <c r="K61" s="71"/>
      <c r="L61" s="71"/>
      <c r="M61" s="71"/>
      <c r="N61" s="71"/>
      <c r="O61" s="71"/>
      <c r="P61" s="72"/>
    </row>
    <row r="62" ht="30">
      <c r="A62" s="46"/>
      <c r="B62" s="96" t="s">
        <v>156</v>
      </c>
      <c r="C62" s="97"/>
      <c r="D62" s="98" t="s">
        <v>157</v>
      </c>
      <c r="E62" s="104"/>
      <c r="F62" s="100" t="s">
        <v>39</v>
      </c>
      <c r="G62" s="101"/>
      <c r="H62" s="102"/>
      <c r="I62" s="101"/>
      <c r="J62" s="101" t="s">
        <v>39</v>
      </c>
      <c r="K62" s="101"/>
      <c r="L62" s="101"/>
      <c r="M62" s="101"/>
      <c r="N62" s="101"/>
      <c r="O62" s="101"/>
      <c r="P62" s="103"/>
    </row>
    <row r="63" ht="30">
      <c r="A63" s="46">
        <v>47</v>
      </c>
      <c r="B63" s="105"/>
      <c r="C63" s="106" t="s">
        <v>39</v>
      </c>
      <c r="D63" s="107" t="s">
        <v>158</v>
      </c>
      <c r="E63" s="108" t="s">
        <v>159</v>
      </c>
      <c r="F63" s="109" t="s">
        <v>141</v>
      </c>
      <c r="G63" s="110"/>
      <c r="H63" s="111"/>
      <c r="I63" s="110"/>
      <c r="J63" s="112" t="s">
        <v>39</v>
      </c>
      <c r="K63" s="112"/>
      <c r="L63" s="112"/>
      <c r="M63" s="112"/>
      <c r="N63" s="112"/>
      <c r="O63" s="112"/>
      <c r="P63" s="113"/>
    </row>
    <row r="64" ht="30">
      <c r="A64" s="46"/>
      <c r="B64" s="86" t="s">
        <v>160</v>
      </c>
      <c r="C64" s="87"/>
      <c r="D64" s="88" t="s">
        <v>161</v>
      </c>
      <c r="E64" s="89"/>
      <c r="F64" s="114"/>
      <c r="G64" s="115"/>
      <c r="H64" s="116"/>
      <c r="I64" s="115"/>
      <c r="J64" s="93" t="s">
        <v>39</v>
      </c>
      <c r="K64" s="93" t="s">
        <v>39</v>
      </c>
      <c r="L64" s="93" t="s">
        <v>39</v>
      </c>
      <c r="M64" s="93"/>
      <c r="N64" s="93"/>
      <c r="O64" s="93"/>
      <c r="P64" s="94"/>
    </row>
    <row r="65" ht="30">
      <c r="A65" s="46">
        <v>48</v>
      </c>
      <c r="B65" s="64"/>
      <c r="C65" s="65" t="s">
        <v>39</v>
      </c>
      <c r="D65" s="66" t="s">
        <v>162</v>
      </c>
      <c r="E65" s="67" t="s">
        <v>163</v>
      </c>
      <c r="F65" s="68" t="s">
        <v>99</v>
      </c>
      <c r="G65" s="69"/>
      <c r="H65" s="70"/>
      <c r="I65" s="69"/>
      <c r="J65" s="71" t="s">
        <v>39</v>
      </c>
      <c r="K65" s="71"/>
      <c r="L65" s="71"/>
      <c r="M65" s="71"/>
      <c r="N65" s="71"/>
      <c r="O65" s="71"/>
      <c r="P65" s="72"/>
    </row>
    <row r="66" ht="120">
      <c r="A66" s="46">
        <v>49</v>
      </c>
      <c r="B66" s="64"/>
      <c r="C66" s="65" t="s">
        <v>39</v>
      </c>
      <c r="D66" s="117" t="s">
        <v>164</v>
      </c>
      <c r="E66" s="118" t="s">
        <v>165</v>
      </c>
      <c r="F66" s="68" t="s">
        <v>166</v>
      </c>
      <c r="G66" s="69"/>
      <c r="H66" s="70"/>
      <c r="I66" s="69"/>
      <c r="J66" s="71" t="s">
        <v>39</v>
      </c>
      <c r="K66" s="71" t="s">
        <v>39</v>
      </c>
      <c r="L66" s="71" t="s">
        <v>39</v>
      </c>
      <c r="M66" s="71"/>
      <c r="N66" s="71"/>
      <c r="O66" s="71"/>
      <c r="P66" s="72"/>
    </row>
    <row r="67" ht="45">
      <c r="A67" s="46">
        <v>50</v>
      </c>
      <c r="B67" s="64"/>
      <c r="C67" s="65" t="s">
        <v>39</v>
      </c>
      <c r="D67" s="66" t="s">
        <v>167</v>
      </c>
      <c r="E67" s="67" t="s">
        <v>168</v>
      </c>
      <c r="F67" s="68" t="s">
        <v>141</v>
      </c>
      <c r="G67" s="69"/>
      <c r="H67" s="70"/>
      <c r="I67" s="69"/>
      <c r="J67" s="71" t="s">
        <v>39</v>
      </c>
      <c r="K67" s="71"/>
      <c r="L67" s="71"/>
      <c r="M67" s="71"/>
      <c r="N67" s="71"/>
      <c r="O67" s="71"/>
      <c r="P67" s="72"/>
    </row>
    <row r="68" ht="36">
      <c r="A68" s="46">
        <v>51</v>
      </c>
      <c r="B68" s="64"/>
      <c r="C68" s="65" t="s">
        <v>39</v>
      </c>
      <c r="D68" s="119" t="s">
        <v>169</v>
      </c>
      <c r="E68" s="120" t="s">
        <v>170</v>
      </c>
      <c r="F68" s="68" t="s">
        <v>171</v>
      </c>
      <c r="G68" s="69"/>
      <c r="H68" s="70"/>
      <c r="I68" s="69"/>
      <c r="J68" s="71" t="s">
        <v>39</v>
      </c>
      <c r="K68" s="71" t="s">
        <v>39</v>
      </c>
      <c r="L68" s="71" t="s">
        <v>39</v>
      </c>
      <c r="M68" s="71"/>
      <c r="N68" s="71"/>
      <c r="O68" s="71"/>
      <c r="P68" s="72"/>
    </row>
    <row r="69" ht="30">
      <c r="A69" s="46">
        <v>52</v>
      </c>
      <c r="B69" s="64"/>
      <c r="C69" s="65" t="s">
        <v>58</v>
      </c>
      <c r="D69" s="95" t="s">
        <v>172</v>
      </c>
      <c r="E69" s="67" t="s">
        <v>173</v>
      </c>
      <c r="F69" s="68" t="s">
        <v>174</v>
      </c>
      <c r="G69" s="69"/>
      <c r="H69" s="70"/>
      <c r="I69" s="69"/>
      <c r="J69" s="71" t="s">
        <v>39</v>
      </c>
      <c r="K69" s="71" t="s">
        <v>39</v>
      </c>
      <c r="L69" s="71"/>
      <c r="M69" s="71"/>
      <c r="N69" s="71"/>
      <c r="O69" s="71"/>
      <c r="P69" s="72"/>
    </row>
    <row r="70" ht="30">
      <c r="A70" s="46">
        <v>53</v>
      </c>
      <c r="B70" s="64"/>
      <c r="C70" s="65" t="s">
        <v>39</v>
      </c>
      <c r="D70" s="66" t="s">
        <v>175</v>
      </c>
      <c r="E70" s="67" t="s">
        <v>176</v>
      </c>
      <c r="F70" s="68" t="s">
        <v>46</v>
      </c>
      <c r="G70" s="69"/>
      <c r="H70" s="70"/>
      <c r="I70" s="69"/>
      <c r="J70" s="71" t="s">
        <v>39</v>
      </c>
      <c r="K70" s="71"/>
      <c r="L70" s="71"/>
      <c r="M70" s="71"/>
      <c r="N70" s="71"/>
      <c r="O70" s="71"/>
      <c r="P70" s="72"/>
    </row>
    <row r="71" ht="30">
      <c r="A71" s="46">
        <v>54</v>
      </c>
      <c r="B71" s="64"/>
      <c r="C71" s="65" t="s">
        <v>39</v>
      </c>
      <c r="D71" s="66" t="s">
        <v>177</v>
      </c>
      <c r="E71" s="67" t="s">
        <v>178</v>
      </c>
      <c r="F71" s="68" t="s">
        <v>179</v>
      </c>
      <c r="G71" s="69"/>
      <c r="H71" s="70"/>
      <c r="I71" s="69"/>
      <c r="J71" s="71"/>
      <c r="K71" s="71" t="s">
        <v>39</v>
      </c>
      <c r="L71" s="71" t="s">
        <v>39</v>
      </c>
      <c r="M71" s="71"/>
      <c r="N71" s="71"/>
      <c r="O71" s="71"/>
      <c r="P71" s="72"/>
    </row>
    <row r="72" ht="30">
      <c r="A72" s="46">
        <v>55</v>
      </c>
      <c r="B72" s="73"/>
      <c r="C72" s="65" t="s">
        <v>39</v>
      </c>
      <c r="D72" s="75" t="s">
        <v>180</v>
      </c>
      <c r="E72" s="74" t="s">
        <v>181</v>
      </c>
      <c r="F72" s="68" t="s">
        <v>182</v>
      </c>
      <c r="G72" s="69"/>
      <c r="H72" s="70"/>
      <c r="I72" s="69"/>
      <c r="J72" s="71"/>
      <c r="K72" s="71" t="s">
        <v>39</v>
      </c>
      <c r="L72" s="71"/>
      <c r="M72" s="71"/>
      <c r="N72" s="71"/>
      <c r="O72" s="71"/>
      <c r="P72" s="72"/>
    </row>
    <row r="73" ht="30">
      <c r="A73" s="46"/>
      <c r="B73" s="96" t="s">
        <v>183</v>
      </c>
      <c r="C73" s="97"/>
      <c r="D73" s="98" t="s">
        <v>184</v>
      </c>
      <c r="E73" s="104"/>
      <c r="F73" s="100" t="s">
        <v>39</v>
      </c>
      <c r="G73" s="101"/>
      <c r="H73" s="102"/>
      <c r="I73" s="101"/>
      <c r="J73" s="101" t="s">
        <v>39</v>
      </c>
      <c r="K73" s="101" t="s">
        <v>39</v>
      </c>
      <c r="L73" s="101" t="s">
        <v>39</v>
      </c>
      <c r="M73" s="101"/>
      <c r="N73" s="101"/>
      <c r="O73" s="101"/>
      <c r="P73" s="103"/>
    </row>
    <row r="74" ht="45">
      <c r="A74" s="46">
        <v>56</v>
      </c>
      <c r="B74" s="64"/>
      <c r="C74" s="85" t="s">
        <v>39</v>
      </c>
      <c r="D74" s="66" t="s">
        <v>185</v>
      </c>
      <c r="E74" s="67" t="s">
        <v>186</v>
      </c>
      <c r="F74" s="68" t="s">
        <v>46</v>
      </c>
      <c r="G74" s="69"/>
      <c r="H74" s="70"/>
      <c r="I74" s="69"/>
      <c r="J74" s="71" t="s">
        <v>39</v>
      </c>
      <c r="K74" s="71"/>
      <c r="L74" s="71"/>
      <c r="M74" s="71"/>
      <c r="N74" s="71"/>
      <c r="O74" s="71"/>
      <c r="P74" s="72"/>
    </row>
    <row r="75" ht="36">
      <c r="A75" s="46">
        <v>57</v>
      </c>
      <c r="B75" s="64"/>
      <c r="C75" s="85" t="s">
        <v>39</v>
      </c>
      <c r="D75" s="66" t="s">
        <v>187</v>
      </c>
      <c r="E75" s="67" t="s">
        <v>188</v>
      </c>
      <c r="F75" s="68" t="s">
        <v>189</v>
      </c>
      <c r="G75" s="69"/>
      <c r="H75" s="70"/>
      <c r="I75" s="69"/>
      <c r="J75" s="71" t="s">
        <v>39</v>
      </c>
      <c r="K75" s="71" t="s">
        <v>39</v>
      </c>
      <c r="L75" s="71" t="s">
        <v>39</v>
      </c>
      <c r="M75" s="71"/>
      <c r="N75" s="71"/>
      <c r="O75" s="71"/>
      <c r="P75" s="72"/>
    </row>
    <row r="76" ht="60">
      <c r="A76" s="46">
        <v>58</v>
      </c>
      <c r="B76" s="64"/>
      <c r="C76" s="85" t="s">
        <v>39</v>
      </c>
      <c r="D76" s="66" t="s">
        <v>190</v>
      </c>
      <c r="E76" s="67" t="s">
        <v>191</v>
      </c>
      <c r="F76" s="68" t="s">
        <v>189</v>
      </c>
      <c r="G76" s="69"/>
      <c r="H76" s="70"/>
      <c r="I76" s="69"/>
      <c r="J76" s="71" t="s">
        <v>39</v>
      </c>
      <c r="K76" s="71" t="s">
        <v>39</v>
      </c>
      <c r="L76" s="71" t="s">
        <v>39</v>
      </c>
      <c r="M76" s="71"/>
      <c r="N76" s="71"/>
      <c r="O76" s="71"/>
      <c r="P76" s="72"/>
    </row>
    <row r="77" ht="60">
      <c r="A77" s="46">
        <v>59</v>
      </c>
      <c r="B77" s="64"/>
      <c r="C77" s="85" t="s">
        <v>39</v>
      </c>
      <c r="D77" s="66" t="s">
        <v>192</v>
      </c>
      <c r="E77" s="67" t="s">
        <v>193</v>
      </c>
      <c r="F77" s="68" t="s">
        <v>189</v>
      </c>
      <c r="G77" s="69"/>
      <c r="H77" s="70"/>
      <c r="I77" s="69"/>
      <c r="J77" s="71" t="s">
        <v>39</v>
      </c>
      <c r="K77" s="71" t="s">
        <v>39</v>
      </c>
      <c r="L77" s="71" t="s">
        <v>39</v>
      </c>
      <c r="M77" s="71"/>
      <c r="N77" s="71"/>
      <c r="O77" s="71"/>
      <c r="P77" s="72"/>
    </row>
    <row r="78" ht="15">
      <c r="A78" s="46"/>
      <c r="B78" s="121" t="s">
        <v>194</v>
      </c>
      <c r="C78" s="122"/>
      <c r="D78" s="123" t="s">
        <v>195</v>
      </c>
      <c r="E78" s="124"/>
      <c r="F78" s="125" t="s">
        <v>39</v>
      </c>
      <c r="G78" s="126" t="s">
        <v>39</v>
      </c>
      <c r="H78" s="127"/>
      <c r="I78" s="126"/>
      <c r="J78" s="126" t="s">
        <v>39</v>
      </c>
      <c r="K78" s="126"/>
      <c r="L78" s="126" t="s">
        <v>39</v>
      </c>
      <c r="M78" s="126"/>
      <c r="N78" s="126"/>
      <c r="O78" s="126"/>
      <c r="P78" s="128"/>
    </row>
    <row r="79" ht="30">
      <c r="A79" s="46">
        <v>60</v>
      </c>
      <c r="B79" s="64"/>
      <c r="C79" s="85" t="s">
        <v>39</v>
      </c>
      <c r="D79" s="66" t="s">
        <v>196</v>
      </c>
      <c r="E79" s="67" t="s">
        <v>197</v>
      </c>
      <c r="F79" s="68" t="s">
        <v>52</v>
      </c>
      <c r="G79" s="69"/>
      <c r="H79" s="70"/>
      <c r="I79" s="69"/>
      <c r="J79" s="71"/>
      <c r="K79" s="71"/>
      <c r="L79" s="71" t="s">
        <v>39</v>
      </c>
      <c r="M79" s="71"/>
      <c r="N79" s="71"/>
      <c r="O79" s="71"/>
      <c r="P79" s="72"/>
    </row>
    <row r="80" ht="30">
      <c r="A80" s="46">
        <v>61</v>
      </c>
      <c r="B80" s="64"/>
      <c r="C80" s="85" t="s">
        <v>39</v>
      </c>
      <c r="D80" s="66" t="s">
        <v>198</v>
      </c>
      <c r="E80" s="67" t="s">
        <v>199</v>
      </c>
      <c r="F80" s="68" t="s">
        <v>52</v>
      </c>
      <c r="G80" s="69" t="s">
        <v>49</v>
      </c>
      <c r="H80" s="70"/>
      <c r="I80" s="69"/>
      <c r="J80" s="71" t="s">
        <v>39</v>
      </c>
      <c r="K80" s="71"/>
      <c r="L80" s="71" t="s">
        <v>39</v>
      </c>
      <c r="M80" s="71"/>
      <c r="N80" s="71"/>
      <c r="O80" s="71"/>
      <c r="P80" s="72"/>
    </row>
    <row r="81" ht="60">
      <c r="A81" s="46">
        <v>62</v>
      </c>
      <c r="B81" s="64"/>
      <c r="C81" s="85" t="s">
        <v>39</v>
      </c>
      <c r="D81" s="129" t="s">
        <v>200</v>
      </c>
      <c r="E81" s="130" t="s">
        <v>201</v>
      </c>
      <c r="F81" s="68" t="s">
        <v>52</v>
      </c>
      <c r="G81" s="69" t="s">
        <v>49</v>
      </c>
      <c r="H81" s="70"/>
      <c r="I81" s="69"/>
      <c r="J81" s="71" t="s">
        <v>39</v>
      </c>
      <c r="K81" s="71"/>
      <c r="L81" s="71" t="s">
        <v>39</v>
      </c>
      <c r="M81" s="71"/>
      <c r="N81" s="71"/>
      <c r="O81" s="71"/>
      <c r="P81" s="72"/>
    </row>
    <row r="82" ht="30">
      <c r="A82" s="46">
        <v>63</v>
      </c>
      <c r="B82" s="64"/>
      <c r="C82" s="85" t="s">
        <v>39</v>
      </c>
      <c r="D82" s="129" t="s">
        <v>202</v>
      </c>
      <c r="E82" s="130" t="s">
        <v>203</v>
      </c>
      <c r="F82" s="68" t="s">
        <v>52</v>
      </c>
      <c r="G82" s="69" t="s">
        <v>49</v>
      </c>
      <c r="H82" s="70"/>
      <c r="I82" s="69"/>
      <c r="J82" s="71" t="s">
        <v>39</v>
      </c>
      <c r="K82" s="71"/>
      <c r="L82" s="71" t="s">
        <v>39</v>
      </c>
      <c r="M82" s="71"/>
      <c r="N82" s="71"/>
      <c r="O82" s="71"/>
      <c r="P82" s="72"/>
    </row>
    <row r="83" ht="75">
      <c r="A83" s="46">
        <v>64</v>
      </c>
      <c r="B83" s="64"/>
      <c r="C83" s="85" t="s">
        <v>39</v>
      </c>
      <c r="D83" s="129" t="s">
        <v>204</v>
      </c>
      <c r="E83" s="130" t="s">
        <v>205</v>
      </c>
      <c r="F83" s="68" t="s">
        <v>52</v>
      </c>
      <c r="G83" s="69" t="s">
        <v>49</v>
      </c>
      <c r="H83" s="70"/>
      <c r="I83" s="69"/>
      <c r="J83" s="71" t="s">
        <v>39</v>
      </c>
      <c r="K83" s="71"/>
      <c r="L83" s="71" t="s">
        <v>39</v>
      </c>
      <c r="M83" s="71"/>
      <c r="N83" s="71"/>
      <c r="O83" s="71"/>
      <c r="P83" s="72"/>
    </row>
    <row r="84" ht="45">
      <c r="A84" s="46">
        <v>65</v>
      </c>
      <c r="B84" s="64"/>
      <c r="C84" s="85" t="s">
        <v>39</v>
      </c>
      <c r="D84" s="129" t="s">
        <v>206</v>
      </c>
      <c r="E84" s="130" t="s">
        <v>207</v>
      </c>
      <c r="F84" s="68" t="s">
        <v>52</v>
      </c>
      <c r="G84" s="69" t="s">
        <v>49</v>
      </c>
      <c r="H84" s="70"/>
      <c r="I84" s="69"/>
      <c r="J84" s="71" t="s">
        <v>39</v>
      </c>
      <c r="K84" s="71"/>
      <c r="L84" s="71" t="s">
        <v>39</v>
      </c>
      <c r="M84" s="71"/>
      <c r="N84" s="71"/>
      <c r="O84" s="71"/>
      <c r="P84" s="72"/>
    </row>
    <row r="85" ht="45">
      <c r="A85" s="46">
        <v>66</v>
      </c>
      <c r="B85" s="64"/>
      <c r="C85" s="85" t="s">
        <v>39</v>
      </c>
      <c r="D85" s="129" t="s">
        <v>208</v>
      </c>
      <c r="E85" s="130" t="s">
        <v>209</v>
      </c>
      <c r="F85" s="68" t="s">
        <v>52</v>
      </c>
      <c r="G85" s="69" t="s">
        <v>49</v>
      </c>
      <c r="H85" s="70"/>
      <c r="I85" s="69"/>
      <c r="J85" s="71" t="s">
        <v>39</v>
      </c>
      <c r="K85" s="71"/>
      <c r="L85" s="71" t="s">
        <v>39</v>
      </c>
      <c r="M85" s="71"/>
      <c r="N85" s="71"/>
      <c r="O85" s="71"/>
      <c r="P85" s="72"/>
    </row>
    <row r="86" ht="30">
      <c r="A86" s="46">
        <v>67</v>
      </c>
      <c r="B86" s="64"/>
      <c r="C86" s="85" t="s">
        <v>39</v>
      </c>
      <c r="D86" s="66" t="s">
        <v>210</v>
      </c>
      <c r="E86" s="67" t="s">
        <v>211</v>
      </c>
      <c r="F86" s="68" t="s">
        <v>52</v>
      </c>
      <c r="G86" s="69" t="s">
        <v>49</v>
      </c>
      <c r="H86" s="70"/>
      <c r="I86" s="69"/>
      <c r="J86" s="71" t="s">
        <v>39</v>
      </c>
      <c r="K86" s="71"/>
      <c r="L86" s="71" t="s">
        <v>39</v>
      </c>
      <c r="M86" s="71"/>
      <c r="N86" s="71"/>
      <c r="O86" s="71"/>
      <c r="P86" s="72"/>
    </row>
    <row r="87" ht="30">
      <c r="A87" s="46">
        <v>68</v>
      </c>
      <c r="B87" s="64"/>
      <c r="C87" s="85" t="s">
        <v>39</v>
      </c>
      <c r="D87" s="129" t="s">
        <v>212</v>
      </c>
      <c r="E87" s="130" t="s">
        <v>213</v>
      </c>
      <c r="F87" s="68" t="s">
        <v>52</v>
      </c>
      <c r="G87" s="69" t="s">
        <v>49</v>
      </c>
      <c r="H87" s="70"/>
      <c r="I87" s="69"/>
      <c r="J87" s="71" t="s">
        <v>39</v>
      </c>
      <c r="K87" s="71"/>
      <c r="L87" s="71" t="s">
        <v>39</v>
      </c>
      <c r="M87" s="71"/>
      <c r="N87" s="71"/>
      <c r="O87" s="71"/>
      <c r="P87" s="72"/>
    </row>
    <row r="88" ht="45">
      <c r="A88" s="46">
        <v>69</v>
      </c>
      <c r="B88" s="64"/>
      <c r="C88" s="85" t="s">
        <v>39</v>
      </c>
      <c r="D88" s="129" t="s">
        <v>214</v>
      </c>
      <c r="E88" s="130" t="s">
        <v>215</v>
      </c>
      <c r="F88" s="68" t="s">
        <v>52</v>
      </c>
      <c r="G88" s="69" t="s">
        <v>49</v>
      </c>
      <c r="H88" s="70"/>
      <c r="I88" s="69"/>
      <c r="J88" s="71" t="s">
        <v>39</v>
      </c>
      <c r="K88" s="71"/>
      <c r="L88" s="71" t="s">
        <v>39</v>
      </c>
      <c r="M88" s="71"/>
      <c r="N88" s="71"/>
      <c r="O88" s="71"/>
      <c r="P88" s="72"/>
    </row>
    <row r="89" ht="60">
      <c r="A89" s="46">
        <v>70</v>
      </c>
      <c r="B89" s="64"/>
      <c r="C89" s="85" t="s">
        <v>39</v>
      </c>
      <c r="D89" s="66" t="s">
        <v>216</v>
      </c>
      <c r="E89" s="67" t="s">
        <v>217</v>
      </c>
      <c r="F89" s="68" t="s">
        <v>52</v>
      </c>
      <c r="G89" s="69" t="s">
        <v>49</v>
      </c>
      <c r="H89" s="70"/>
      <c r="I89" s="69"/>
      <c r="J89" s="71" t="s">
        <v>39</v>
      </c>
      <c r="K89" s="71"/>
      <c r="L89" s="71" t="s">
        <v>39</v>
      </c>
      <c r="M89" s="71"/>
      <c r="N89" s="71"/>
      <c r="O89" s="71"/>
      <c r="P89" s="72"/>
    </row>
    <row r="90" ht="15">
      <c r="A90" s="46"/>
      <c r="B90" s="77" t="s">
        <v>218</v>
      </c>
      <c r="C90" s="78"/>
      <c r="D90" s="79" t="s">
        <v>219</v>
      </c>
      <c r="E90" s="80"/>
      <c r="F90" s="81" t="s">
        <v>39</v>
      </c>
      <c r="G90" s="82"/>
      <c r="H90" s="83"/>
      <c r="I90" s="82"/>
      <c r="J90" s="82"/>
      <c r="K90" s="82"/>
      <c r="L90" s="82"/>
      <c r="M90" s="82"/>
      <c r="N90" s="82" t="s">
        <v>39</v>
      </c>
      <c r="O90" s="82"/>
      <c r="P90" s="84"/>
    </row>
    <row r="91" s="1" customFormat="1" ht="30">
      <c r="A91" s="46">
        <v>71</v>
      </c>
      <c r="B91" s="73"/>
      <c r="C91" s="65" t="s">
        <v>39</v>
      </c>
      <c r="D91" s="75" t="s">
        <v>220</v>
      </c>
      <c r="E91" s="74" t="s">
        <v>221</v>
      </c>
      <c r="F91" s="68" t="s">
        <v>222</v>
      </c>
      <c r="G91" s="71"/>
      <c r="H91" s="131"/>
      <c r="I91" s="71"/>
      <c r="J91" s="71" t="s">
        <v>39</v>
      </c>
      <c r="K91" s="71"/>
      <c r="L91" s="71"/>
      <c r="M91" s="71"/>
      <c r="N91" s="71" t="s">
        <v>39</v>
      </c>
      <c r="O91" s="71"/>
      <c r="P91" s="72"/>
    </row>
    <row r="92" s="1" customFormat="1" ht="30">
      <c r="A92" s="46">
        <v>72</v>
      </c>
      <c r="B92" s="73"/>
      <c r="C92" s="65" t="s">
        <v>39</v>
      </c>
      <c r="D92" s="75" t="s">
        <v>223</v>
      </c>
      <c r="E92" s="74" t="s">
        <v>224</v>
      </c>
      <c r="F92" s="68" t="s">
        <v>222</v>
      </c>
      <c r="G92" s="71"/>
      <c r="H92" s="131"/>
      <c r="I92" s="71"/>
      <c r="J92" s="71" t="s">
        <v>39</v>
      </c>
      <c r="K92" s="71"/>
      <c r="L92" s="71"/>
      <c r="M92" s="71"/>
      <c r="N92" s="71" t="s">
        <v>39</v>
      </c>
      <c r="O92" s="71"/>
      <c r="P92" s="72"/>
    </row>
    <row r="93" s="1" customFormat="1" ht="30">
      <c r="A93" s="46">
        <v>73</v>
      </c>
      <c r="B93" s="73"/>
      <c r="C93" s="65" t="s">
        <v>39</v>
      </c>
      <c r="D93" s="75" t="s">
        <v>225</v>
      </c>
      <c r="E93" s="74" t="s">
        <v>226</v>
      </c>
      <c r="F93" s="68" t="s">
        <v>222</v>
      </c>
      <c r="G93" s="71"/>
      <c r="H93" s="131"/>
      <c r="I93" s="71"/>
      <c r="J93" s="71" t="s">
        <v>39</v>
      </c>
      <c r="K93" s="71"/>
      <c r="L93" s="71"/>
      <c r="M93" s="71"/>
      <c r="N93" s="71" t="s">
        <v>39</v>
      </c>
      <c r="O93" s="71"/>
      <c r="P93" s="72"/>
    </row>
    <row r="94" ht="30">
      <c r="A94" s="46">
        <v>74</v>
      </c>
      <c r="B94" s="132"/>
      <c r="C94" s="133" t="s">
        <v>39</v>
      </c>
      <c r="D94" s="134" t="s">
        <v>227</v>
      </c>
      <c r="E94" s="135" t="s">
        <v>228</v>
      </c>
      <c r="F94" s="136" t="s">
        <v>141</v>
      </c>
      <c r="G94" s="137"/>
      <c r="H94" s="138"/>
      <c r="I94" s="137"/>
      <c r="J94" s="139" t="s">
        <v>39</v>
      </c>
      <c r="K94" s="139"/>
      <c r="L94" s="139"/>
      <c r="M94" s="139"/>
      <c r="N94" s="139"/>
      <c r="O94" s="139"/>
      <c r="P94" s="140"/>
    </row>
    <row r="95" ht="45">
      <c r="A95" s="46"/>
      <c r="B95" s="141">
        <v>2</v>
      </c>
      <c r="C95" s="142"/>
      <c r="D95" s="143" t="s">
        <v>229</v>
      </c>
      <c r="E95" s="144"/>
      <c r="F95" s="145" t="s">
        <v>39</v>
      </c>
      <c r="G95" s="146"/>
      <c r="H95" s="147"/>
      <c r="I95" s="146"/>
      <c r="J95" s="146" t="s">
        <v>39</v>
      </c>
      <c r="K95" s="146" t="s">
        <v>39</v>
      </c>
      <c r="L95" s="146" t="s">
        <v>39</v>
      </c>
      <c r="M95" s="146"/>
      <c r="N95" s="146"/>
      <c r="O95" s="146"/>
      <c r="P95" s="148"/>
    </row>
    <row r="96" ht="15">
      <c r="A96" s="46"/>
      <c r="B96" s="77" t="s">
        <v>230</v>
      </c>
      <c r="C96" s="78"/>
      <c r="D96" s="79" t="s">
        <v>41</v>
      </c>
      <c r="E96" s="80"/>
      <c r="F96" s="81" t="s">
        <v>39</v>
      </c>
      <c r="G96" s="82" t="s">
        <v>39</v>
      </c>
      <c r="H96" s="83"/>
      <c r="I96" s="82"/>
      <c r="J96" s="82" t="s">
        <v>39</v>
      </c>
      <c r="K96" s="82" t="s">
        <v>39</v>
      </c>
      <c r="L96" s="82" t="s">
        <v>39</v>
      </c>
      <c r="M96" s="82"/>
      <c r="N96" s="82"/>
      <c r="O96" s="82"/>
      <c r="P96" s="84"/>
    </row>
    <row r="97" ht="30">
      <c r="A97" s="46">
        <v>75</v>
      </c>
      <c r="B97" s="64"/>
      <c r="C97" s="65" t="s">
        <v>39</v>
      </c>
      <c r="D97" s="119" t="s">
        <v>231</v>
      </c>
      <c r="E97" s="149" t="s">
        <v>232</v>
      </c>
      <c r="F97" s="68" t="s">
        <v>179</v>
      </c>
      <c r="G97" s="69"/>
      <c r="H97" s="70"/>
      <c r="I97" s="69"/>
      <c r="J97" s="71"/>
      <c r="K97" s="71" t="s">
        <v>39</v>
      </c>
      <c r="L97" s="71"/>
      <c r="M97" s="71"/>
      <c r="N97" s="71"/>
      <c r="O97" s="71"/>
      <c r="P97" s="72"/>
    </row>
    <row r="98" ht="60">
      <c r="A98" s="46">
        <v>76</v>
      </c>
      <c r="B98" s="64"/>
      <c r="C98" s="65" t="s">
        <v>39</v>
      </c>
      <c r="D98" s="66" t="s">
        <v>233</v>
      </c>
      <c r="E98" s="150" t="s">
        <v>234</v>
      </c>
      <c r="F98" s="68" t="s">
        <v>55</v>
      </c>
      <c r="G98" s="69"/>
      <c r="H98" s="70"/>
      <c r="I98" s="69"/>
      <c r="J98" s="71"/>
      <c r="K98" s="71"/>
      <c r="L98" s="71" t="s">
        <v>39</v>
      </c>
      <c r="M98" s="71"/>
      <c r="N98" s="71"/>
      <c r="O98" s="71"/>
      <c r="P98" s="72"/>
    </row>
    <row r="99" ht="15">
      <c r="A99" s="46"/>
      <c r="B99" s="121" t="s">
        <v>235</v>
      </c>
      <c r="C99" s="122"/>
      <c r="D99" s="123" t="s">
        <v>82</v>
      </c>
      <c r="E99" s="124"/>
      <c r="F99" s="125" t="s">
        <v>39</v>
      </c>
      <c r="G99" s="126"/>
      <c r="H99" s="127"/>
      <c r="I99" s="126"/>
      <c r="J99" s="126" t="s">
        <v>39</v>
      </c>
      <c r="K99" s="126" t="s">
        <v>39</v>
      </c>
      <c r="L99" s="126" t="s">
        <v>39</v>
      </c>
      <c r="M99" s="126"/>
      <c r="N99" s="126"/>
      <c r="O99" s="126"/>
      <c r="P99" s="128"/>
    </row>
    <row r="100" ht="45">
      <c r="A100" s="46">
        <v>77</v>
      </c>
      <c r="B100" s="73"/>
      <c r="C100" s="85" t="s">
        <v>39</v>
      </c>
      <c r="D100" s="75" t="s">
        <v>236</v>
      </c>
      <c r="E100" s="130" t="s">
        <v>237</v>
      </c>
      <c r="F100" s="68" t="s">
        <v>238</v>
      </c>
      <c r="G100" s="69"/>
      <c r="H100" s="70"/>
      <c r="I100" s="69"/>
      <c r="J100" s="71"/>
      <c r="K100" s="71" t="s">
        <v>39</v>
      </c>
      <c r="L100" s="71" t="s">
        <v>39</v>
      </c>
      <c r="M100" s="71"/>
      <c r="N100" s="71"/>
      <c r="O100" s="71"/>
      <c r="P100" s="72"/>
    </row>
    <row r="101" ht="15">
      <c r="A101" s="46"/>
      <c r="B101" s="77" t="s">
        <v>239</v>
      </c>
      <c r="C101" s="78"/>
      <c r="D101" s="79" t="s">
        <v>95</v>
      </c>
      <c r="E101" s="80"/>
      <c r="F101" s="81" t="s">
        <v>39</v>
      </c>
      <c r="G101" s="82"/>
      <c r="H101" s="83"/>
      <c r="I101" s="82"/>
      <c r="J101" s="82" t="s">
        <v>39</v>
      </c>
      <c r="K101" s="82" t="s">
        <v>39</v>
      </c>
      <c r="L101" s="82" t="s">
        <v>39</v>
      </c>
      <c r="M101" s="82"/>
      <c r="N101" s="82"/>
      <c r="O101" s="82"/>
      <c r="P101" s="84"/>
    </row>
    <row r="102" ht="45">
      <c r="A102" s="46">
        <v>78</v>
      </c>
      <c r="B102" s="64"/>
      <c r="C102" s="65" t="s">
        <v>39</v>
      </c>
      <c r="D102" s="119" t="s">
        <v>240</v>
      </c>
      <c r="E102" s="120" t="s">
        <v>241</v>
      </c>
      <c r="F102" s="68" t="s">
        <v>242</v>
      </c>
      <c r="G102" s="69"/>
      <c r="H102" s="70"/>
      <c r="I102" s="69"/>
      <c r="J102" s="71"/>
      <c r="K102" s="71" t="s">
        <v>39</v>
      </c>
      <c r="L102" s="71"/>
      <c r="M102" s="71"/>
      <c r="N102" s="71"/>
      <c r="O102" s="71"/>
      <c r="P102" s="72"/>
    </row>
    <row r="103" ht="45">
      <c r="A103" s="46">
        <v>79</v>
      </c>
      <c r="B103" s="64"/>
      <c r="C103" s="65" t="s">
        <v>39</v>
      </c>
      <c r="D103" s="119" t="s">
        <v>243</v>
      </c>
      <c r="E103" s="120" t="s">
        <v>244</v>
      </c>
      <c r="F103" s="68" t="s">
        <v>245</v>
      </c>
      <c r="G103" s="69"/>
      <c r="H103" s="70"/>
      <c r="I103" s="69"/>
      <c r="J103" s="71" t="s">
        <v>39</v>
      </c>
      <c r="K103" s="71" t="s">
        <v>39</v>
      </c>
      <c r="L103" s="71" t="s">
        <v>39</v>
      </c>
      <c r="M103" s="71"/>
      <c r="N103" s="71"/>
      <c r="O103" s="71"/>
      <c r="P103" s="72"/>
    </row>
    <row r="104" ht="30">
      <c r="A104" s="46">
        <v>80</v>
      </c>
      <c r="B104" s="64"/>
      <c r="C104" s="65" t="s">
        <v>39</v>
      </c>
      <c r="D104" s="119" t="s">
        <v>246</v>
      </c>
      <c r="E104" s="120" t="s">
        <v>247</v>
      </c>
      <c r="F104" s="68" t="s">
        <v>248</v>
      </c>
      <c r="G104" s="69"/>
      <c r="H104" s="70"/>
      <c r="I104" s="69"/>
      <c r="J104" s="71" t="s">
        <v>39</v>
      </c>
      <c r="K104" s="71" t="s">
        <v>39</v>
      </c>
      <c r="L104" s="71"/>
      <c r="M104" s="71"/>
      <c r="N104" s="71"/>
      <c r="O104" s="71"/>
      <c r="P104" s="72"/>
    </row>
    <row r="105" ht="90">
      <c r="A105" s="46">
        <v>81</v>
      </c>
      <c r="B105" s="64"/>
      <c r="C105" s="65" t="s">
        <v>39</v>
      </c>
      <c r="D105" s="119" t="s">
        <v>249</v>
      </c>
      <c r="E105" s="120" t="s">
        <v>250</v>
      </c>
      <c r="F105" s="68" t="s">
        <v>251</v>
      </c>
      <c r="G105" s="69"/>
      <c r="H105" s="70"/>
      <c r="I105" s="69"/>
      <c r="J105" s="71"/>
      <c r="K105" s="71" t="s">
        <v>39</v>
      </c>
      <c r="L105" s="71" t="s">
        <v>39</v>
      </c>
      <c r="M105" s="71"/>
      <c r="N105" s="71"/>
      <c r="O105" s="71"/>
      <c r="P105" s="72"/>
    </row>
    <row r="106" ht="60">
      <c r="A106" s="46">
        <v>82</v>
      </c>
      <c r="B106" s="64"/>
      <c r="C106" s="65" t="s">
        <v>39</v>
      </c>
      <c r="D106" s="66" t="s">
        <v>252</v>
      </c>
      <c r="E106" s="67" t="s">
        <v>253</v>
      </c>
      <c r="F106" s="68" t="s">
        <v>55</v>
      </c>
      <c r="G106" s="69"/>
      <c r="H106" s="70"/>
      <c r="I106" s="69"/>
      <c r="J106" s="71"/>
      <c r="K106" s="71"/>
      <c r="L106" s="71" t="s">
        <v>39</v>
      </c>
      <c r="M106" s="71"/>
      <c r="N106" s="71"/>
      <c r="O106" s="71"/>
      <c r="P106" s="72"/>
    </row>
    <row r="107" ht="75">
      <c r="A107" s="46">
        <v>83</v>
      </c>
      <c r="B107" s="73"/>
      <c r="C107" s="65" t="s">
        <v>39</v>
      </c>
      <c r="D107" s="75" t="s">
        <v>254</v>
      </c>
      <c r="E107" s="74" t="s">
        <v>255</v>
      </c>
      <c r="F107" s="68"/>
      <c r="G107" s="69" t="s">
        <v>136</v>
      </c>
      <c r="H107" s="70"/>
      <c r="I107" s="69"/>
      <c r="J107" s="71"/>
      <c r="K107" s="71" t="s">
        <v>39</v>
      </c>
      <c r="L107" s="71"/>
      <c r="M107" s="71"/>
      <c r="N107" s="71"/>
      <c r="O107" s="71"/>
      <c r="P107" s="72"/>
    </row>
    <row r="108" ht="45">
      <c r="A108" s="46"/>
      <c r="B108" s="151" t="s">
        <v>28</v>
      </c>
      <c r="C108" s="152"/>
      <c r="D108" s="153" t="s">
        <v>256</v>
      </c>
      <c r="E108" s="154"/>
      <c r="F108" s="155" t="s">
        <v>39</v>
      </c>
      <c r="G108" s="156" t="s">
        <v>39</v>
      </c>
      <c r="H108" s="157"/>
      <c r="I108" s="156"/>
      <c r="J108" s="156" t="s">
        <v>39</v>
      </c>
      <c r="K108" s="156" t="s">
        <v>39</v>
      </c>
      <c r="L108" s="156" t="s">
        <v>39</v>
      </c>
      <c r="M108" s="156"/>
      <c r="N108" s="156"/>
      <c r="O108" s="156"/>
      <c r="P108" s="158"/>
    </row>
    <row r="109" ht="15">
      <c r="A109" s="46"/>
      <c r="B109" s="38" t="s">
        <v>257</v>
      </c>
      <c r="C109" s="39"/>
      <c r="D109" s="40" t="s">
        <v>258</v>
      </c>
      <c r="E109" s="41"/>
      <c r="F109" s="42" t="s">
        <v>39</v>
      </c>
      <c r="G109" s="43"/>
      <c r="H109" s="44"/>
      <c r="I109" s="43"/>
      <c r="J109" s="43" t="s">
        <v>39</v>
      </c>
      <c r="K109" s="43" t="s">
        <v>39</v>
      </c>
      <c r="L109" s="43" t="s">
        <v>39</v>
      </c>
      <c r="M109" s="43"/>
      <c r="N109" s="43"/>
      <c r="O109" s="43"/>
      <c r="P109" s="45"/>
    </row>
    <row r="110" ht="30">
      <c r="A110" s="46"/>
      <c r="B110" s="86" t="s">
        <v>259</v>
      </c>
      <c r="C110" s="87"/>
      <c r="D110" s="88" t="s">
        <v>260</v>
      </c>
      <c r="E110" s="89"/>
      <c r="F110" s="159" t="s">
        <v>39</v>
      </c>
      <c r="G110" s="93"/>
      <c r="H110" s="160"/>
      <c r="I110" s="93"/>
      <c r="J110" s="93" t="s">
        <v>39</v>
      </c>
      <c r="K110" s="93" t="s">
        <v>39</v>
      </c>
      <c r="L110" s="93" t="s">
        <v>39</v>
      </c>
      <c r="M110" s="93"/>
      <c r="N110" s="93"/>
      <c r="O110" s="93"/>
      <c r="P110" s="94"/>
    </row>
    <row r="111" ht="45">
      <c r="A111" s="46">
        <v>84</v>
      </c>
      <c r="B111" s="73"/>
      <c r="C111" s="85" t="s">
        <v>39</v>
      </c>
      <c r="D111" s="75" t="s">
        <v>261</v>
      </c>
      <c r="E111" s="74" t="s">
        <v>262</v>
      </c>
      <c r="F111" s="68" t="s">
        <v>263</v>
      </c>
      <c r="G111" s="69"/>
      <c r="H111" s="70"/>
      <c r="I111" s="69"/>
      <c r="J111" s="71"/>
      <c r="K111" s="71"/>
      <c r="L111" s="71" t="s">
        <v>39</v>
      </c>
      <c r="M111" s="71"/>
      <c r="N111" s="71"/>
      <c r="O111" s="71"/>
      <c r="P111" s="72"/>
    </row>
    <row r="112" ht="45">
      <c r="A112" s="46">
        <v>85</v>
      </c>
      <c r="B112" s="73"/>
      <c r="C112" s="85" t="s">
        <v>39</v>
      </c>
      <c r="D112" s="75" t="s">
        <v>264</v>
      </c>
      <c r="E112" s="74" t="s">
        <v>265</v>
      </c>
      <c r="F112" s="68" t="s">
        <v>263</v>
      </c>
      <c r="G112" s="69"/>
      <c r="H112" s="70"/>
      <c r="I112" s="69"/>
      <c r="J112" s="71"/>
      <c r="K112" s="71"/>
      <c r="L112" s="71" t="s">
        <v>39</v>
      </c>
      <c r="M112" s="71"/>
      <c r="N112" s="71"/>
      <c r="O112" s="71"/>
      <c r="P112" s="72"/>
    </row>
    <row r="113" ht="45">
      <c r="A113" s="46">
        <v>86</v>
      </c>
      <c r="B113" s="73"/>
      <c r="C113" s="85" t="s">
        <v>39</v>
      </c>
      <c r="D113" s="75" t="s">
        <v>266</v>
      </c>
      <c r="E113" s="74" t="s">
        <v>267</v>
      </c>
      <c r="F113" s="68" t="s">
        <v>263</v>
      </c>
      <c r="G113" s="69"/>
      <c r="H113" s="70"/>
      <c r="I113" s="69"/>
      <c r="J113" s="71"/>
      <c r="K113" s="71"/>
      <c r="L113" s="71" t="s">
        <v>39</v>
      </c>
      <c r="M113" s="71"/>
      <c r="N113" s="71"/>
      <c r="O113" s="71"/>
      <c r="P113" s="72"/>
    </row>
    <row r="114" ht="45">
      <c r="A114" s="46">
        <v>87</v>
      </c>
      <c r="B114" s="64"/>
      <c r="C114" s="85" t="s">
        <v>39</v>
      </c>
      <c r="D114" s="66" t="s">
        <v>268</v>
      </c>
      <c r="E114" s="67" t="s">
        <v>269</v>
      </c>
      <c r="F114" s="68" t="s">
        <v>118</v>
      </c>
      <c r="G114" s="69"/>
      <c r="H114" s="70"/>
      <c r="I114" s="69"/>
      <c r="J114" s="71" t="s">
        <v>39</v>
      </c>
      <c r="K114" s="71"/>
      <c r="L114" s="71" t="s">
        <v>39</v>
      </c>
      <c r="M114" s="71"/>
      <c r="N114" s="71"/>
      <c r="O114" s="71"/>
      <c r="P114" s="72"/>
    </row>
    <row r="115" ht="75">
      <c r="A115" s="46">
        <v>88</v>
      </c>
      <c r="B115" s="64"/>
      <c r="C115" s="85" t="s">
        <v>39</v>
      </c>
      <c r="D115" s="119" t="s">
        <v>270</v>
      </c>
      <c r="E115" s="120" t="s">
        <v>271</v>
      </c>
      <c r="F115" s="68" t="s">
        <v>272</v>
      </c>
      <c r="G115" s="69"/>
      <c r="H115" s="70"/>
      <c r="I115" s="69"/>
      <c r="J115" s="71" t="s">
        <v>39</v>
      </c>
      <c r="K115" s="71" t="s">
        <v>39</v>
      </c>
      <c r="L115" s="71" t="s">
        <v>39</v>
      </c>
      <c r="M115" s="71"/>
      <c r="N115" s="71"/>
      <c r="O115" s="71"/>
      <c r="P115" s="72"/>
    </row>
    <row r="116" ht="45">
      <c r="A116" s="46">
        <v>89</v>
      </c>
      <c r="B116" s="64"/>
      <c r="C116" s="85" t="s">
        <v>39</v>
      </c>
      <c r="D116" s="66" t="s">
        <v>273</v>
      </c>
      <c r="E116" s="67" t="s">
        <v>274</v>
      </c>
      <c r="F116" s="68" t="s">
        <v>275</v>
      </c>
      <c r="G116" s="69"/>
      <c r="H116" s="70"/>
      <c r="I116" s="69"/>
      <c r="J116" s="71"/>
      <c r="K116" s="71" t="s">
        <v>39</v>
      </c>
      <c r="L116" s="71"/>
      <c r="M116" s="71"/>
      <c r="N116" s="71"/>
      <c r="O116" s="71"/>
      <c r="P116" s="72"/>
    </row>
    <row r="117" ht="45">
      <c r="A117" s="46">
        <v>90</v>
      </c>
      <c r="B117" s="64"/>
      <c r="C117" s="85" t="s">
        <v>39</v>
      </c>
      <c r="D117" s="119" t="s">
        <v>276</v>
      </c>
      <c r="E117" s="120" t="s">
        <v>277</v>
      </c>
      <c r="F117" s="68" t="s">
        <v>278</v>
      </c>
      <c r="G117" s="69"/>
      <c r="H117" s="70"/>
      <c r="I117" s="69"/>
      <c r="J117" s="71"/>
      <c r="K117" s="71" t="s">
        <v>39</v>
      </c>
      <c r="L117" s="71" t="s">
        <v>39</v>
      </c>
      <c r="M117" s="71"/>
      <c r="N117" s="71"/>
      <c r="O117" s="71"/>
      <c r="P117" s="72"/>
    </row>
    <row r="118" ht="45">
      <c r="A118" s="46">
        <v>91</v>
      </c>
      <c r="B118" s="64"/>
      <c r="C118" s="85" t="s">
        <v>39</v>
      </c>
      <c r="D118" s="66" t="s">
        <v>279</v>
      </c>
      <c r="E118" s="67" t="s">
        <v>280</v>
      </c>
      <c r="F118" s="68" t="s">
        <v>278</v>
      </c>
      <c r="G118" s="69"/>
      <c r="H118" s="70"/>
      <c r="I118" s="69"/>
      <c r="J118" s="71"/>
      <c r="K118" s="71" t="s">
        <v>39</v>
      </c>
      <c r="L118" s="71" t="s">
        <v>39</v>
      </c>
      <c r="M118" s="71"/>
      <c r="N118" s="71"/>
      <c r="O118" s="71"/>
      <c r="P118" s="72"/>
    </row>
    <row r="119" ht="30">
      <c r="A119" s="46"/>
      <c r="B119" s="96" t="s">
        <v>281</v>
      </c>
      <c r="C119" s="97"/>
      <c r="D119" s="98" t="s">
        <v>282</v>
      </c>
      <c r="E119" s="104"/>
      <c r="F119" s="161" t="s">
        <v>39</v>
      </c>
      <c r="G119" s="162"/>
      <c r="H119" s="163"/>
      <c r="I119" s="162"/>
      <c r="J119" s="162" t="s">
        <v>39</v>
      </c>
      <c r="K119" s="162" t="s">
        <v>39</v>
      </c>
      <c r="L119" s="162" t="s">
        <v>39</v>
      </c>
      <c r="M119" s="162"/>
      <c r="N119" s="162"/>
      <c r="O119" s="162"/>
      <c r="P119" s="164"/>
    </row>
    <row r="120" ht="45">
      <c r="A120" s="46">
        <v>92</v>
      </c>
      <c r="B120" s="64"/>
      <c r="C120" s="85" t="s">
        <v>39</v>
      </c>
      <c r="D120" s="119" t="s">
        <v>283</v>
      </c>
      <c r="E120" s="120" t="s">
        <v>284</v>
      </c>
      <c r="F120" s="68" t="s">
        <v>189</v>
      </c>
      <c r="G120" s="69"/>
      <c r="H120" s="70"/>
      <c r="I120" s="69"/>
      <c r="J120" s="71" t="s">
        <v>39</v>
      </c>
      <c r="K120" s="71" t="s">
        <v>39</v>
      </c>
      <c r="L120" s="71" t="s">
        <v>39</v>
      </c>
      <c r="M120" s="71"/>
      <c r="N120" s="71"/>
      <c r="O120" s="71"/>
      <c r="P120" s="72"/>
    </row>
    <row r="121" ht="30">
      <c r="A121" s="46">
        <v>93</v>
      </c>
      <c r="B121" s="64"/>
      <c r="C121" s="85" t="s">
        <v>39</v>
      </c>
      <c r="D121" s="119" t="s">
        <v>285</v>
      </c>
      <c r="E121" s="120" t="s">
        <v>286</v>
      </c>
      <c r="F121" s="68" t="s">
        <v>287</v>
      </c>
      <c r="G121" s="69"/>
      <c r="H121" s="70"/>
      <c r="I121" s="69"/>
      <c r="J121" s="71" t="s">
        <v>39</v>
      </c>
      <c r="K121" s="71" t="s">
        <v>39</v>
      </c>
      <c r="L121" s="71" t="s">
        <v>39</v>
      </c>
      <c r="M121" s="71"/>
      <c r="N121" s="71"/>
      <c r="O121" s="71"/>
      <c r="P121" s="72"/>
    </row>
    <row r="122" ht="30">
      <c r="A122" s="46"/>
      <c r="B122" s="86" t="s">
        <v>288</v>
      </c>
      <c r="C122" s="87"/>
      <c r="D122" s="88" t="s">
        <v>289</v>
      </c>
      <c r="E122" s="89"/>
      <c r="F122" s="159" t="s">
        <v>39</v>
      </c>
      <c r="G122" s="93"/>
      <c r="H122" s="160"/>
      <c r="I122" s="93"/>
      <c r="J122" s="93"/>
      <c r="K122" s="93" t="s">
        <v>39</v>
      </c>
      <c r="L122" s="93"/>
      <c r="M122" s="93"/>
      <c r="N122" s="93"/>
      <c r="O122" s="93"/>
      <c r="P122" s="94"/>
    </row>
    <row r="123" ht="45">
      <c r="A123" s="46">
        <v>94</v>
      </c>
      <c r="B123" s="64"/>
      <c r="C123" s="85" t="s">
        <v>39</v>
      </c>
      <c r="D123" s="119" t="s">
        <v>290</v>
      </c>
      <c r="E123" s="120" t="s">
        <v>291</v>
      </c>
      <c r="F123" s="68" t="s">
        <v>179</v>
      </c>
      <c r="G123" s="69"/>
      <c r="H123" s="70"/>
      <c r="I123" s="69"/>
      <c r="J123" s="71"/>
      <c r="K123" s="71" t="s">
        <v>39</v>
      </c>
      <c r="L123" s="71"/>
      <c r="M123" s="71"/>
      <c r="N123" s="71"/>
      <c r="O123" s="71"/>
      <c r="P123" s="72"/>
    </row>
    <row r="124" ht="15">
      <c r="A124" s="46"/>
      <c r="B124" s="165" t="s">
        <v>292</v>
      </c>
      <c r="C124" s="166"/>
      <c r="D124" s="167" t="s">
        <v>293</v>
      </c>
      <c r="E124" s="168"/>
      <c r="F124" s="169" t="s">
        <v>39</v>
      </c>
      <c r="G124" s="170" t="s">
        <v>39</v>
      </c>
      <c r="H124" s="171"/>
      <c r="I124" s="170"/>
      <c r="J124" s="170" t="s">
        <v>39</v>
      </c>
      <c r="K124" s="170" t="s">
        <v>39</v>
      </c>
      <c r="L124" s="170" t="s">
        <v>39</v>
      </c>
      <c r="M124" s="170"/>
      <c r="N124" s="170"/>
      <c r="O124" s="170"/>
      <c r="P124" s="172"/>
    </row>
    <row r="125" ht="30">
      <c r="A125" s="46"/>
      <c r="B125" s="96" t="s">
        <v>294</v>
      </c>
      <c r="C125" s="97"/>
      <c r="D125" s="98" t="s">
        <v>43</v>
      </c>
      <c r="E125" s="173"/>
      <c r="F125" s="161" t="s">
        <v>39</v>
      </c>
      <c r="G125" s="162"/>
      <c r="H125" s="163"/>
      <c r="I125" s="164"/>
      <c r="J125" s="162" t="s">
        <v>39</v>
      </c>
      <c r="K125" s="162" t="s">
        <v>39</v>
      </c>
      <c r="L125" s="162" t="s">
        <v>39</v>
      </c>
      <c r="M125" s="162"/>
      <c r="N125" s="162"/>
      <c r="O125" s="162"/>
      <c r="P125" s="162"/>
    </row>
    <row r="126" ht="30">
      <c r="A126" s="46">
        <v>95</v>
      </c>
      <c r="B126" s="64"/>
      <c r="C126" s="65" t="s">
        <v>39</v>
      </c>
      <c r="D126" s="66" t="s">
        <v>295</v>
      </c>
      <c r="E126" s="174" t="s">
        <v>296</v>
      </c>
      <c r="F126" s="68" t="s">
        <v>174</v>
      </c>
      <c r="G126" s="69"/>
      <c r="H126" s="70"/>
      <c r="I126" s="175"/>
      <c r="J126" s="71" t="s">
        <v>39</v>
      </c>
      <c r="K126" s="71" t="s">
        <v>39</v>
      </c>
      <c r="L126" s="71"/>
      <c r="M126" s="71"/>
      <c r="N126" s="71"/>
      <c r="O126" s="71"/>
      <c r="P126" s="71"/>
    </row>
    <row r="127" ht="30">
      <c r="A127" s="46">
        <v>96</v>
      </c>
      <c r="B127" s="64"/>
      <c r="C127" s="65" t="s">
        <v>39</v>
      </c>
      <c r="D127" s="66" t="s">
        <v>101</v>
      </c>
      <c r="E127" s="174" t="s">
        <v>297</v>
      </c>
      <c r="F127" s="68" t="s">
        <v>174</v>
      </c>
      <c r="G127" s="69"/>
      <c r="H127" s="70"/>
      <c r="I127" s="175"/>
      <c r="J127" s="71" t="s">
        <v>39</v>
      </c>
      <c r="K127" s="71" t="s">
        <v>39</v>
      </c>
      <c r="L127" s="71"/>
      <c r="M127" s="71"/>
      <c r="N127" s="71"/>
      <c r="O127" s="71"/>
      <c r="P127" s="71"/>
    </row>
    <row r="128" ht="30">
      <c r="A128" s="46">
        <v>97</v>
      </c>
      <c r="B128" s="73"/>
      <c r="C128" s="65" t="s">
        <v>39</v>
      </c>
      <c r="D128" s="176" t="s">
        <v>298</v>
      </c>
      <c r="E128" s="177" t="s">
        <v>299</v>
      </c>
      <c r="F128" s="68" t="s">
        <v>300</v>
      </c>
      <c r="G128" s="69"/>
      <c r="H128" s="70"/>
      <c r="I128" s="175"/>
      <c r="J128" s="71" t="s">
        <v>39</v>
      </c>
      <c r="K128" s="71" t="s">
        <v>39</v>
      </c>
      <c r="L128" s="71"/>
      <c r="M128" s="71"/>
      <c r="N128" s="71"/>
      <c r="O128" s="71"/>
      <c r="P128" s="71"/>
    </row>
    <row r="129" s="1" customFormat="1" ht="30">
      <c r="A129" s="46">
        <v>98</v>
      </c>
      <c r="B129" s="64"/>
      <c r="C129" s="65" t="s">
        <v>39</v>
      </c>
      <c r="D129" s="75" t="s">
        <v>301</v>
      </c>
      <c r="E129" s="174" t="s">
        <v>302</v>
      </c>
      <c r="F129" s="68" t="s">
        <v>118</v>
      </c>
      <c r="G129" s="69"/>
      <c r="H129" s="70"/>
      <c r="I129" s="175"/>
      <c r="J129" s="71" t="s">
        <v>39</v>
      </c>
      <c r="K129" s="71"/>
      <c r="L129" s="71" t="s">
        <v>39</v>
      </c>
      <c r="M129" s="71"/>
      <c r="N129" s="71"/>
      <c r="O129" s="71"/>
      <c r="P129" s="71"/>
    </row>
    <row r="130" s="1" customFormat="1" ht="30">
      <c r="A130" s="46">
        <v>99</v>
      </c>
      <c r="B130" s="64"/>
      <c r="C130" s="65" t="s">
        <v>39</v>
      </c>
      <c r="D130" s="75" t="s">
        <v>303</v>
      </c>
      <c r="E130" s="174" t="s">
        <v>304</v>
      </c>
      <c r="F130" s="68" t="s">
        <v>99</v>
      </c>
      <c r="G130" s="69"/>
      <c r="H130" s="70"/>
      <c r="I130" s="175"/>
      <c r="J130" s="71" t="s">
        <v>39</v>
      </c>
      <c r="K130" s="71"/>
      <c r="L130" s="71" t="s">
        <v>39</v>
      </c>
      <c r="M130" s="71"/>
      <c r="N130" s="71"/>
      <c r="O130" s="71"/>
      <c r="P130" s="71"/>
    </row>
    <row r="131" s="1" customFormat="1" ht="30">
      <c r="A131" s="46">
        <v>100</v>
      </c>
      <c r="B131" s="64"/>
      <c r="C131" s="65" t="s">
        <v>39</v>
      </c>
      <c r="D131" s="75" t="s">
        <v>305</v>
      </c>
      <c r="E131" s="174" t="s">
        <v>306</v>
      </c>
      <c r="F131" s="68" t="s">
        <v>111</v>
      </c>
      <c r="G131" s="69" t="s">
        <v>136</v>
      </c>
      <c r="H131" s="70"/>
      <c r="I131" s="175"/>
      <c r="J131" s="71" t="s">
        <v>39</v>
      </c>
      <c r="K131" s="71" t="s">
        <v>39</v>
      </c>
      <c r="L131" s="71"/>
      <c r="M131" s="71"/>
      <c r="N131" s="71"/>
      <c r="O131" s="71"/>
      <c r="P131" s="71"/>
    </row>
    <row r="132" s="1" customFormat="1" ht="30">
      <c r="A132" s="46">
        <v>101</v>
      </c>
      <c r="B132" s="64"/>
      <c r="C132" s="65"/>
      <c r="D132" s="75" t="s">
        <v>307</v>
      </c>
      <c r="E132" s="174" t="s">
        <v>308</v>
      </c>
      <c r="F132" s="68" t="s">
        <v>111</v>
      </c>
      <c r="G132" s="69" t="s">
        <v>136</v>
      </c>
      <c r="H132" s="70"/>
      <c r="I132" s="175"/>
      <c r="J132" s="71" t="s">
        <v>39</v>
      </c>
      <c r="K132" s="71" t="s">
        <v>39</v>
      </c>
      <c r="L132" s="71"/>
      <c r="M132" s="71"/>
      <c r="N132" s="71"/>
      <c r="O132" s="71"/>
      <c r="P132" s="71"/>
    </row>
    <row r="133" ht="60">
      <c r="A133" s="46">
        <v>102</v>
      </c>
      <c r="B133" s="64"/>
      <c r="C133" s="65" t="s">
        <v>39</v>
      </c>
      <c r="D133" s="66" t="s">
        <v>309</v>
      </c>
      <c r="E133" s="174" t="s">
        <v>310</v>
      </c>
      <c r="F133" s="68" t="s">
        <v>129</v>
      </c>
      <c r="G133" s="69"/>
      <c r="H133" s="70"/>
      <c r="I133" s="175"/>
      <c r="J133" s="71"/>
      <c r="K133" s="71"/>
      <c r="L133" s="71" t="s">
        <v>39</v>
      </c>
      <c r="M133" s="71"/>
      <c r="N133" s="71"/>
      <c r="O133" s="71"/>
      <c r="P133" s="71"/>
    </row>
    <row r="134" ht="30">
      <c r="A134" s="46">
        <v>103</v>
      </c>
      <c r="B134" s="73"/>
      <c r="C134" s="65" t="s">
        <v>39</v>
      </c>
      <c r="D134" s="75" t="s">
        <v>311</v>
      </c>
      <c r="E134" s="178" t="s">
        <v>312</v>
      </c>
      <c r="F134" s="68" t="s">
        <v>174</v>
      </c>
      <c r="G134" s="69"/>
      <c r="H134" s="70"/>
      <c r="I134" s="175"/>
      <c r="J134" s="71" t="s">
        <v>39</v>
      </c>
      <c r="K134" s="71" t="s">
        <v>39</v>
      </c>
      <c r="L134" s="71"/>
      <c r="M134" s="71"/>
      <c r="N134" s="71"/>
      <c r="O134" s="71"/>
      <c r="P134" s="71"/>
    </row>
    <row r="135" s="1" customFormat="1" ht="30">
      <c r="A135" s="46">
        <v>104</v>
      </c>
      <c r="B135" s="64"/>
      <c r="C135" s="65"/>
      <c r="D135" s="75" t="s">
        <v>313</v>
      </c>
      <c r="E135" s="174" t="s">
        <v>314</v>
      </c>
      <c r="F135" s="68" t="s">
        <v>111</v>
      </c>
      <c r="G135" s="69" t="s">
        <v>136</v>
      </c>
      <c r="H135" s="70"/>
      <c r="I135" s="175"/>
      <c r="J135" s="71" t="s">
        <v>39</v>
      </c>
      <c r="K135" s="71" t="s">
        <v>39</v>
      </c>
      <c r="L135" s="71"/>
      <c r="M135" s="71"/>
      <c r="N135" s="71"/>
      <c r="O135" s="71"/>
      <c r="P135" s="71"/>
    </row>
    <row r="136" ht="30">
      <c r="A136" s="46"/>
      <c r="B136" s="86" t="s">
        <v>315</v>
      </c>
      <c r="C136" s="87"/>
      <c r="D136" s="88" t="s">
        <v>316</v>
      </c>
      <c r="E136" s="89"/>
      <c r="F136" s="159" t="s">
        <v>39</v>
      </c>
      <c r="G136" s="93"/>
      <c r="H136" s="160"/>
      <c r="I136" s="93"/>
      <c r="J136" s="93" t="s">
        <v>39</v>
      </c>
      <c r="K136" s="93" t="s">
        <v>39</v>
      </c>
      <c r="L136" s="93" t="s">
        <v>39</v>
      </c>
      <c r="M136" s="93"/>
      <c r="N136" s="93"/>
      <c r="O136" s="93"/>
      <c r="P136" s="94"/>
    </row>
    <row r="137" ht="30">
      <c r="A137" s="46">
        <v>105</v>
      </c>
      <c r="B137" s="64"/>
      <c r="C137" s="85" t="s">
        <v>39</v>
      </c>
      <c r="D137" s="66" t="s">
        <v>317</v>
      </c>
      <c r="E137" s="67" t="s">
        <v>318</v>
      </c>
      <c r="F137" s="68" t="s">
        <v>141</v>
      </c>
      <c r="G137" s="69"/>
      <c r="H137" s="70"/>
      <c r="I137" s="69"/>
      <c r="J137" s="71" t="s">
        <v>39</v>
      </c>
      <c r="K137" s="71"/>
      <c r="L137" s="71"/>
      <c r="M137" s="71"/>
      <c r="N137" s="71"/>
      <c r="O137" s="71"/>
      <c r="P137" s="72"/>
    </row>
    <row r="138" ht="60">
      <c r="A138" s="46">
        <v>106</v>
      </c>
      <c r="B138" s="73"/>
      <c r="C138" s="85" t="s">
        <v>39</v>
      </c>
      <c r="D138" s="75" t="s">
        <v>319</v>
      </c>
      <c r="E138" s="74" t="s">
        <v>320</v>
      </c>
      <c r="F138" s="68" t="s">
        <v>141</v>
      </c>
      <c r="G138" s="69"/>
      <c r="H138" s="70"/>
      <c r="I138" s="69"/>
      <c r="J138" s="71" t="s">
        <v>39</v>
      </c>
      <c r="K138" s="71"/>
      <c r="L138" s="71"/>
      <c r="M138" s="71"/>
      <c r="N138" s="71"/>
      <c r="O138" s="71"/>
      <c r="P138" s="72"/>
    </row>
    <row r="139" ht="45">
      <c r="A139" s="46">
        <v>107</v>
      </c>
      <c r="B139" s="64"/>
      <c r="C139" s="85" t="s">
        <v>39</v>
      </c>
      <c r="D139" s="66" t="s">
        <v>321</v>
      </c>
      <c r="E139" s="67" t="s">
        <v>322</v>
      </c>
      <c r="F139" s="68" t="s">
        <v>141</v>
      </c>
      <c r="G139" s="69"/>
      <c r="H139" s="70"/>
      <c r="I139" s="69"/>
      <c r="J139" s="71" t="s">
        <v>39</v>
      </c>
      <c r="K139" s="71"/>
      <c r="L139" s="71"/>
      <c r="M139" s="71"/>
      <c r="N139" s="71"/>
      <c r="O139" s="71"/>
      <c r="P139" s="72"/>
    </row>
    <row r="140" ht="60">
      <c r="A140" s="46">
        <v>108</v>
      </c>
      <c r="B140" s="64"/>
      <c r="C140" s="85" t="s">
        <v>39</v>
      </c>
      <c r="D140" s="119" t="s">
        <v>323</v>
      </c>
      <c r="E140" s="120" t="s">
        <v>324</v>
      </c>
      <c r="F140" s="68" t="s">
        <v>189</v>
      </c>
      <c r="G140" s="69"/>
      <c r="H140" s="70"/>
      <c r="I140" s="69"/>
      <c r="J140" s="71" t="s">
        <v>39</v>
      </c>
      <c r="K140" s="71" t="s">
        <v>39</v>
      </c>
      <c r="L140" s="71" t="s">
        <v>39</v>
      </c>
      <c r="M140" s="71"/>
      <c r="N140" s="71"/>
      <c r="O140" s="71"/>
      <c r="P140" s="72"/>
    </row>
    <row r="141" ht="30">
      <c r="A141" s="46">
        <v>109</v>
      </c>
      <c r="B141" s="64"/>
      <c r="C141" s="85" t="s">
        <v>39</v>
      </c>
      <c r="D141" s="66" t="s">
        <v>325</v>
      </c>
      <c r="E141" s="67" t="s">
        <v>326</v>
      </c>
      <c r="F141" s="68" t="s">
        <v>126</v>
      </c>
      <c r="G141" s="69"/>
      <c r="H141" s="70"/>
      <c r="I141" s="69"/>
      <c r="J141" s="71"/>
      <c r="K141" s="71"/>
      <c r="L141" s="71" t="s">
        <v>39</v>
      </c>
      <c r="M141" s="71"/>
      <c r="N141" s="71"/>
      <c r="O141" s="71"/>
      <c r="P141" s="72"/>
    </row>
    <row r="142" ht="60">
      <c r="A142" s="46">
        <v>110</v>
      </c>
      <c r="B142" s="64"/>
      <c r="C142" s="85" t="s">
        <v>39</v>
      </c>
      <c r="D142" s="66" t="s">
        <v>319</v>
      </c>
      <c r="E142" s="67" t="s">
        <v>327</v>
      </c>
      <c r="F142" s="68" t="s">
        <v>141</v>
      </c>
      <c r="G142" s="69"/>
      <c r="H142" s="70"/>
      <c r="I142" s="69"/>
      <c r="J142" s="71" t="s">
        <v>39</v>
      </c>
      <c r="K142" s="71"/>
      <c r="L142" s="71"/>
      <c r="M142" s="71"/>
      <c r="N142" s="71"/>
      <c r="O142" s="71"/>
      <c r="P142" s="72"/>
    </row>
    <row r="143" ht="30">
      <c r="A143" s="46"/>
      <c r="B143" s="96" t="s">
        <v>328</v>
      </c>
      <c r="C143" s="97"/>
      <c r="D143" s="98" t="s">
        <v>329</v>
      </c>
      <c r="E143" s="104"/>
      <c r="F143" s="161" t="s">
        <v>39</v>
      </c>
      <c r="G143" s="162" t="s">
        <v>39</v>
      </c>
      <c r="H143" s="163"/>
      <c r="I143" s="162"/>
      <c r="J143" s="162" t="s">
        <v>39</v>
      </c>
      <c r="K143" s="162" t="s">
        <v>39</v>
      </c>
      <c r="L143" s="162" t="s">
        <v>39</v>
      </c>
      <c r="M143" s="162"/>
      <c r="N143" s="162"/>
      <c r="O143" s="162"/>
      <c r="P143" s="164"/>
    </row>
    <row r="144" ht="30">
      <c r="A144" s="46">
        <v>108</v>
      </c>
      <c r="B144" s="64"/>
      <c r="C144" s="65" t="s">
        <v>39</v>
      </c>
      <c r="D144" s="66" t="s">
        <v>330</v>
      </c>
      <c r="E144" s="67" t="s">
        <v>331</v>
      </c>
      <c r="F144" s="68" t="s">
        <v>52</v>
      </c>
      <c r="G144" s="69"/>
      <c r="H144" s="70"/>
      <c r="I144" s="69"/>
      <c r="J144" s="71"/>
      <c r="K144" s="71"/>
      <c r="L144" s="71" t="s">
        <v>39</v>
      </c>
      <c r="M144" s="71"/>
      <c r="N144" s="71"/>
      <c r="O144" s="71"/>
      <c r="P144" s="72"/>
    </row>
    <row r="145" ht="45">
      <c r="A145" s="46">
        <v>109</v>
      </c>
      <c r="B145" s="64"/>
      <c r="C145" s="85" t="s">
        <v>39</v>
      </c>
      <c r="D145" s="119" t="s">
        <v>332</v>
      </c>
      <c r="E145" s="120" t="s">
        <v>333</v>
      </c>
      <c r="F145" s="68" t="s">
        <v>189</v>
      </c>
      <c r="G145" s="69"/>
      <c r="H145" s="70"/>
      <c r="I145" s="69"/>
      <c r="J145" s="71" t="s">
        <v>39</v>
      </c>
      <c r="K145" s="71" t="s">
        <v>39</v>
      </c>
      <c r="L145" s="71" t="s">
        <v>39</v>
      </c>
      <c r="M145" s="71"/>
      <c r="N145" s="71"/>
      <c r="O145" s="71"/>
      <c r="P145" s="72"/>
    </row>
    <row r="146" ht="30">
      <c r="A146" s="46"/>
      <c r="B146" s="179" t="s">
        <v>334</v>
      </c>
      <c r="C146" s="180"/>
      <c r="D146" s="181" t="s">
        <v>335</v>
      </c>
      <c r="E146" s="182"/>
      <c r="F146" s="183" t="s">
        <v>39</v>
      </c>
      <c r="G146" s="184"/>
      <c r="H146" s="185"/>
      <c r="I146" s="184"/>
      <c r="J146" s="184" t="s">
        <v>39</v>
      </c>
      <c r="K146" s="184" t="s">
        <v>39</v>
      </c>
      <c r="L146" s="184" t="s">
        <v>39</v>
      </c>
      <c r="M146" s="184"/>
      <c r="N146" s="184"/>
      <c r="O146" s="184"/>
      <c r="P146" s="186"/>
    </row>
    <row r="147" ht="45">
      <c r="A147" s="46">
        <v>110</v>
      </c>
      <c r="B147" s="64"/>
      <c r="C147" s="85" t="s">
        <v>39</v>
      </c>
      <c r="D147" s="119" t="s">
        <v>336</v>
      </c>
      <c r="E147" s="120" t="s">
        <v>337</v>
      </c>
      <c r="F147" s="68" t="s">
        <v>287</v>
      </c>
      <c r="G147" s="69"/>
      <c r="H147" s="70"/>
      <c r="I147" s="69"/>
      <c r="J147" s="71" t="s">
        <v>39</v>
      </c>
      <c r="K147" s="71" t="s">
        <v>39</v>
      </c>
      <c r="L147" s="71" t="s">
        <v>39</v>
      </c>
      <c r="M147" s="71"/>
      <c r="N147" s="71"/>
      <c r="O147" s="71"/>
      <c r="P147" s="72"/>
    </row>
    <row r="148" ht="45">
      <c r="A148" s="46">
        <v>111</v>
      </c>
      <c r="B148" s="64"/>
      <c r="C148" s="85" t="s">
        <v>39</v>
      </c>
      <c r="D148" s="66" t="s">
        <v>338</v>
      </c>
      <c r="E148" s="67" t="s">
        <v>339</v>
      </c>
      <c r="F148" s="68" t="s">
        <v>287</v>
      </c>
      <c r="G148" s="69"/>
      <c r="H148" s="70"/>
      <c r="I148" s="69"/>
      <c r="J148" s="71" t="s">
        <v>39</v>
      </c>
      <c r="K148" s="71" t="s">
        <v>39</v>
      </c>
      <c r="L148" s="71" t="s">
        <v>39</v>
      </c>
      <c r="M148" s="71"/>
      <c r="N148" s="71"/>
      <c r="O148" s="71"/>
      <c r="P148" s="72"/>
    </row>
    <row r="149" ht="30">
      <c r="A149" s="46">
        <v>112</v>
      </c>
      <c r="B149" s="64"/>
      <c r="C149" s="85" t="s">
        <v>39</v>
      </c>
      <c r="D149" s="66" t="s">
        <v>340</v>
      </c>
      <c r="E149" s="67" t="s">
        <v>341</v>
      </c>
      <c r="F149" s="68" t="s">
        <v>99</v>
      </c>
      <c r="G149" s="69"/>
      <c r="H149" s="70"/>
      <c r="I149" s="69"/>
      <c r="J149" s="71" t="s">
        <v>39</v>
      </c>
      <c r="K149" s="71"/>
      <c r="L149" s="71"/>
      <c r="M149" s="71"/>
      <c r="N149" s="71"/>
      <c r="O149" s="71"/>
      <c r="P149" s="72"/>
    </row>
    <row r="150" ht="15">
      <c r="A150" s="46"/>
      <c r="B150" s="141" t="s">
        <v>29</v>
      </c>
      <c r="C150" s="142"/>
      <c r="D150" s="143" t="s">
        <v>342</v>
      </c>
      <c r="E150" s="144"/>
      <c r="F150" s="145" t="s">
        <v>39</v>
      </c>
      <c r="G150" s="146"/>
      <c r="H150" s="147"/>
      <c r="I150" s="146"/>
      <c r="J150" s="146" t="s">
        <v>39</v>
      </c>
      <c r="K150" s="146" t="s">
        <v>39</v>
      </c>
      <c r="L150" s="146" t="s">
        <v>39</v>
      </c>
      <c r="M150" s="146"/>
      <c r="N150" s="146"/>
      <c r="O150" s="146"/>
      <c r="P150" s="148"/>
    </row>
    <row r="151" ht="15">
      <c r="A151" s="46"/>
      <c r="B151" s="77" t="s">
        <v>343</v>
      </c>
      <c r="C151" s="78"/>
      <c r="D151" s="79" t="s">
        <v>43</v>
      </c>
      <c r="E151" s="80"/>
      <c r="F151" s="81" t="s">
        <v>39</v>
      </c>
      <c r="G151" s="82"/>
      <c r="H151" s="83"/>
      <c r="I151" s="82"/>
      <c r="J151" s="82" t="s">
        <v>39</v>
      </c>
      <c r="K151" s="82"/>
      <c r="L151" s="82" t="s">
        <v>39</v>
      </c>
      <c r="M151" s="82"/>
      <c r="N151" s="82"/>
      <c r="O151" s="82"/>
      <c r="P151" s="84"/>
    </row>
    <row r="152" ht="30">
      <c r="A152" s="46">
        <v>113</v>
      </c>
      <c r="B152" s="64"/>
      <c r="C152" s="65" t="s">
        <v>39</v>
      </c>
      <c r="D152" s="66" t="s">
        <v>344</v>
      </c>
      <c r="E152" s="67" t="s">
        <v>345</v>
      </c>
      <c r="F152" s="68" t="s">
        <v>141</v>
      </c>
      <c r="G152" s="69"/>
      <c r="H152" s="70"/>
      <c r="I152" s="69"/>
      <c r="J152" s="71" t="s">
        <v>39</v>
      </c>
      <c r="K152" s="71"/>
      <c r="L152" s="71"/>
      <c r="M152" s="71"/>
      <c r="N152" s="71"/>
      <c r="O152" s="71"/>
      <c r="P152" s="72"/>
    </row>
    <row r="153" ht="45">
      <c r="A153" s="46">
        <v>114</v>
      </c>
      <c r="B153" s="64"/>
      <c r="C153" s="85" t="s">
        <v>39</v>
      </c>
      <c r="D153" s="66" t="s">
        <v>346</v>
      </c>
      <c r="E153" s="67" t="s">
        <v>347</v>
      </c>
      <c r="F153" s="68" t="s">
        <v>55</v>
      </c>
      <c r="G153" s="69"/>
      <c r="H153" s="70"/>
      <c r="I153" s="69"/>
      <c r="J153" s="71"/>
      <c r="K153" s="71"/>
      <c r="L153" s="71" t="s">
        <v>39</v>
      </c>
      <c r="M153" s="71"/>
      <c r="N153" s="71"/>
      <c r="O153" s="71"/>
      <c r="P153" s="72"/>
    </row>
    <row r="154" ht="15">
      <c r="A154" s="46"/>
      <c r="B154" s="121" t="s">
        <v>348</v>
      </c>
      <c r="C154" s="122"/>
      <c r="D154" s="123" t="s">
        <v>349</v>
      </c>
      <c r="E154" s="124"/>
      <c r="F154" s="125" t="s">
        <v>39</v>
      </c>
      <c r="G154" s="126"/>
      <c r="H154" s="127"/>
      <c r="I154" s="126"/>
      <c r="J154" s="126" t="s">
        <v>39</v>
      </c>
      <c r="K154" s="126" t="s">
        <v>39</v>
      </c>
      <c r="L154" s="126" t="s">
        <v>39</v>
      </c>
      <c r="M154" s="126"/>
      <c r="N154" s="126"/>
      <c r="O154" s="126"/>
      <c r="P154" s="128"/>
    </row>
    <row r="155" ht="36">
      <c r="A155" s="46">
        <v>115</v>
      </c>
      <c r="B155" s="64"/>
      <c r="C155" s="65" t="s">
        <v>39</v>
      </c>
      <c r="D155" s="66" t="s">
        <v>350</v>
      </c>
      <c r="E155" s="67" t="s">
        <v>351</v>
      </c>
      <c r="F155" s="68" t="s">
        <v>189</v>
      </c>
      <c r="G155" s="69"/>
      <c r="H155" s="70"/>
      <c r="I155" s="69"/>
      <c r="J155" s="71" t="s">
        <v>39</v>
      </c>
      <c r="K155" s="71" t="s">
        <v>39</v>
      </c>
      <c r="L155" s="71" t="s">
        <v>39</v>
      </c>
      <c r="M155" s="71"/>
      <c r="N155" s="71"/>
      <c r="O155" s="71"/>
      <c r="P155" s="72"/>
    </row>
    <row r="156" ht="36">
      <c r="A156" s="46">
        <v>116</v>
      </c>
      <c r="B156" s="64"/>
      <c r="C156" s="65" t="s">
        <v>39</v>
      </c>
      <c r="D156" s="119" t="s">
        <v>352</v>
      </c>
      <c r="E156" s="120" t="s">
        <v>353</v>
      </c>
      <c r="F156" s="68" t="s">
        <v>189</v>
      </c>
      <c r="G156" s="69"/>
      <c r="H156" s="70"/>
      <c r="I156" s="69"/>
      <c r="J156" s="71" t="s">
        <v>39</v>
      </c>
      <c r="K156" s="71" t="s">
        <v>39</v>
      </c>
      <c r="L156" s="71" t="s">
        <v>39</v>
      </c>
      <c r="M156" s="71"/>
      <c r="N156" s="71"/>
      <c r="O156" s="71"/>
      <c r="P156" s="72"/>
    </row>
    <row r="157" ht="30">
      <c r="A157" s="46">
        <v>117</v>
      </c>
      <c r="B157" s="64"/>
      <c r="C157" s="65" t="s">
        <v>39</v>
      </c>
      <c r="D157" s="66" t="s">
        <v>354</v>
      </c>
      <c r="E157" s="67" t="s">
        <v>355</v>
      </c>
      <c r="F157" s="68" t="s">
        <v>356</v>
      </c>
      <c r="G157" s="69"/>
      <c r="H157" s="70"/>
      <c r="I157" s="69"/>
      <c r="J157" s="71" t="s">
        <v>39</v>
      </c>
      <c r="K157" s="71"/>
      <c r="L157" s="71" t="s">
        <v>39</v>
      </c>
      <c r="M157" s="71"/>
      <c r="N157" s="71"/>
      <c r="O157" s="71"/>
      <c r="P157" s="72"/>
    </row>
    <row r="158" ht="30">
      <c r="A158" s="46">
        <v>118</v>
      </c>
      <c r="B158" s="64"/>
      <c r="C158" s="65"/>
      <c r="D158" s="187" t="s">
        <v>357</v>
      </c>
      <c r="E158" s="67" t="s">
        <v>358</v>
      </c>
      <c r="F158" s="68" t="s">
        <v>356</v>
      </c>
      <c r="G158" s="69"/>
      <c r="H158" s="70"/>
      <c r="I158" s="69"/>
      <c r="J158" s="71" t="s">
        <v>39</v>
      </c>
      <c r="K158" s="71"/>
      <c r="L158" s="71" t="s">
        <v>39</v>
      </c>
      <c r="M158" s="71"/>
      <c r="N158" s="71"/>
      <c r="O158" s="71"/>
      <c r="P158" s="72"/>
    </row>
    <row r="159" ht="15">
      <c r="A159" s="46"/>
      <c r="B159" s="179" t="s">
        <v>30</v>
      </c>
      <c r="C159" s="180"/>
      <c r="D159" s="181" t="s">
        <v>359</v>
      </c>
      <c r="E159" s="182"/>
      <c r="F159" s="183" t="s">
        <v>39</v>
      </c>
      <c r="G159" s="184" t="s">
        <v>39</v>
      </c>
      <c r="H159" s="185"/>
      <c r="I159" s="184"/>
      <c r="J159" s="184" t="s">
        <v>39</v>
      </c>
      <c r="K159" s="184" t="s">
        <v>39</v>
      </c>
      <c r="L159" s="184" t="s">
        <v>39</v>
      </c>
      <c r="M159" s="184"/>
      <c r="N159" s="184"/>
      <c r="O159" s="184"/>
      <c r="P159" s="186" t="s">
        <v>39</v>
      </c>
    </row>
    <row r="160" ht="45">
      <c r="A160" s="46">
        <v>119</v>
      </c>
      <c r="B160" s="64"/>
      <c r="C160" s="65" t="s">
        <v>39</v>
      </c>
      <c r="D160" s="66" t="s">
        <v>360</v>
      </c>
      <c r="E160" s="67" t="s">
        <v>361</v>
      </c>
      <c r="F160" s="68" t="s">
        <v>275</v>
      </c>
      <c r="G160" s="69" t="s">
        <v>136</v>
      </c>
      <c r="H160" s="70"/>
      <c r="I160" s="69"/>
      <c r="J160" s="71"/>
      <c r="K160" s="71" t="s">
        <v>39</v>
      </c>
      <c r="L160" s="71"/>
      <c r="M160" s="71"/>
      <c r="N160" s="71"/>
      <c r="O160" s="71"/>
      <c r="P160" s="72"/>
    </row>
    <row r="161" ht="45">
      <c r="A161" s="46">
        <v>120</v>
      </c>
      <c r="B161" s="64"/>
      <c r="C161" s="65" t="s">
        <v>39</v>
      </c>
      <c r="D161" s="66" t="s">
        <v>362</v>
      </c>
      <c r="E161" s="67" t="s">
        <v>363</v>
      </c>
      <c r="F161" s="68" t="s">
        <v>179</v>
      </c>
      <c r="G161" s="69"/>
      <c r="H161" s="70"/>
      <c r="I161" s="69"/>
      <c r="J161" s="71"/>
      <c r="K161" s="71" t="s">
        <v>39</v>
      </c>
      <c r="L161" s="71"/>
      <c r="M161" s="71"/>
      <c r="N161" s="71"/>
      <c r="O161" s="71"/>
      <c r="P161" s="72"/>
    </row>
    <row r="162" ht="30">
      <c r="A162" s="46">
        <v>121</v>
      </c>
      <c r="B162" s="64"/>
      <c r="C162" s="65" t="s">
        <v>39</v>
      </c>
      <c r="D162" s="66" t="s">
        <v>364</v>
      </c>
      <c r="E162" s="67" t="s">
        <v>365</v>
      </c>
      <c r="F162" s="68" t="s">
        <v>275</v>
      </c>
      <c r="G162" s="69"/>
      <c r="H162" s="70"/>
      <c r="I162" s="69"/>
      <c r="J162" s="71"/>
      <c r="K162" s="71" t="s">
        <v>39</v>
      </c>
      <c r="L162" s="71"/>
      <c r="M162" s="71"/>
      <c r="N162" s="71"/>
      <c r="O162" s="71"/>
      <c r="P162" s="72"/>
    </row>
    <row r="163" ht="30">
      <c r="A163" s="46">
        <v>122</v>
      </c>
      <c r="B163" s="64"/>
      <c r="C163" s="65" t="s">
        <v>39</v>
      </c>
      <c r="D163" s="119" t="s">
        <v>366</v>
      </c>
      <c r="E163" s="120" t="s">
        <v>367</v>
      </c>
      <c r="F163" s="68" t="s">
        <v>275</v>
      </c>
      <c r="G163" s="69" t="s">
        <v>136</v>
      </c>
      <c r="H163" s="70"/>
      <c r="I163" s="69"/>
      <c r="J163" s="71"/>
      <c r="K163" s="71" t="s">
        <v>39</v>
      </c>
      <c r="L163" s="71"/>
      <c r="M163" s="71"/>
      <c r="N163" s="71"/>
      <c r="O163" s="71"/>
      <c r="P163" s="72"/>
    </row>
    <row r="164" ht="30">
      <c r="A164" s="46">
        <v>123</v>
      </c>
      <c r="B164" s="64"/>
      <c r="C164" s="65" t="s">
        <v>39</v>
      </c>
      <c r="D164" s="129" t="s">
        <v>368</v>
      </c>
      <c r="E164" s="130" t="s">
        <v>369</v>
      </c>
      <c r="F164" s="68"/>
      <c r="G164" s="69" t="s">
        <v>49</v>
      </c>
      <c r="H164" s="70"/>
      <c r="I164" s="69"/>
      <c r="J164" s="71" t="s">
        <v>39</v>
      </c>
      <c r="K164" s="71"/>
      <c r="L164" s="71"/>
      <c r="M164" s="71"/>
      <c r="N164" s="71"/>
      <c r="O164" s="71"/>
      <c r="P164" s="72"/>
    </row>
    <row r="165" ht="30">
      <c r="A165" s="46">
        <v>124</v>
      </c>
      <c r="B165" s="64"/>
      <c r="C165" s="65" t="s">
        <v>39</v>
      </c>
      <c r="D165" s="119" t="s">
        <v>370</v>
      </c>
      <c r="E165" s="120" t="s">
        <v>371</v>
      </c>
      <c r="F165" s="68"/>
      <c r="G165" s="69" t="s">
        <v>136</v>
      </c>
      <c r="H165" s="70"/>
      <c r="I165" s="69"/>
      <c r="J165" s="71"/>
      <c r="K165" s="71" t="s">
        <v>39</v>
      </c>
      <c r="L165" s="71"/>
      <c r="M165" s="71"/>
      <c r="N165" s="71"/>
      <c r="O165" s="71"/>
      <c r="P165" s="72"/>
    </row>
    <row r="166" ht="30">
      <c r="A166" s="46">
        <v>125</v>
      </c>
      <c r="B166" s="64"/>
      <c r="C166" s="65" t="s">
        <v>58</v>
      </c>
      <c r="D166" s="95" t="s">
        <v>372</v>
      </c>
      <c r="E166" s="67" t="s">
        <v>373</v>
      </c>
      <c r="F166" s="68"/>
      <c r="G166" s="69" t="s">
        <v>136</v>
      </c>
      <c r="H166" s="70"/>
      <c r="I166" s="69"/>
      <c r="J166" s="71"/>
      <c r="K166" s="71" t="s">
        <v>39</v>
      </c>
      <c r="L166" s="71"/>
      <c r="M166" s="71"/>
      <c r="N166" s="71"/>
      <c r="O166" s="71"/>
      <c r="P166" s="72"/>
    </row>
    <row r="167" s="1" customFormat="1" ht="30">
      <c r="A167" s="46">
        <v>126</v>
      </c>
      <c r="B167" s="64"/>
      <c r="C167" s="65" t="s">
        <v>39</v>
      </c>
      <c r="D167" s="66" t="s">
        <v>374</v>
      </c>
      <c r="E167" s="67" t="s">
        <v>375</v>
      </c>
      <c r="F167" s="68"/>
      <c r="G167" s="69" t="s">
        <v>376</v>
      </c>
      <c r="H167" s="70"/>
      <c r="I167" s="69"/>
      <c r="J167" s="71"/>
      <c r="K167" s="71"/>
      <c r="L167" s="71"/>
      <c r="M167" s="71"/>
      <c r="N167" s="71"/>
      <c r="O167" s="71"/>
      <c r="P167" s="72" t="s">
        <v>39</v>
      </c>
    </row>
    <row r="168" s="1" customFormat="1" ht="30">
      <c r="A168" s="46">
        <v>127</v>
      </c>
      <c r="B168" s="64"/>
      <c r="C168" s="65" t="s">
        <v>58</v>
      </c>
      <c r="D168" s="95" t="s">
        <v>377</v>
      </c>
      <c r="E168" s="67" t="s">
        <v>378</v>
      </c>
      <c r="F168" s="68"/>
      <c r="G168" s="69" t="s">
        <v>376</v>
      </c>
      <c r="H168" s="70"/>
      <c r="I168" s="69"/>
      <c r="J168" s="71"/>
      <c r="K168" s="71"/>
      <c r="L168" s="71"/>
      <c r="M168" s="71"/>
      <c r="N168" s="71"/>
      <c r="O168" s="71"/>
      <c r="P168" s="72" t="s">
        <v>39</v>
      </c>
    </row>
    <row r="169" ht="30">
      <c r="A169" s="46"/>
      <c r="B169" s="188" t="s">
        <v>379</v>
      </c>
      <c r="C169" s="189"/>
      <c r="D169" s="190" t="s">
        <v>380</v>
      </c>
      <c r="E169" s="191"/>
      <c r="F169" s="192" t="s">
        <v>39</v>
      </c>
      <c r="G169" s="193" t="s">
        <v>39</v>
      </c>
      <c r="H169" s="194" t="s">
        <v>39</v>
      </c>
      <c r="I169" s="193"/>
      <c r="J169" s="193" t="s">
        <v>39</v>
      </c>
      <c r="K169" s="193"/>
      <c r="L169" s="193" t="s">
        <v>39</v>
      </c>
      <c r="M169" s="193"/>
      <c r="N169" s="193" t="s">
        <v>39</v>
      </c>
      <c r="O169" s="193"/>
      <c r="P169" s="195"/>
    </row>
    <row r="170" ht="15">
      <c r="A170" s="46"/>
      <c r="B170" s="38" t="s">
        <v>381</v>
      </c>
      <c r="C170" s="39"/>
      <c r="D170" s="40" t="s">
        <v>382</v>
      </c>
      <c r="E170" s="41"/>
      <c r="F170" s="42" t="s">
        <v>39</v>
      </c>
      <c r="G170" s="43" t="s">
        <v>39</v>
      </c>
      <c r="H170" s="44" t="s">
        <v>39</v>
      </c>
      <c r="I170" s="43"/>
      <c r="J170" s="43" t="s">
        <v>39</v>
      </c>
      <c r="K170" s="43"/>
      <c r="L170" s="43" t="s">
        <v>39</v>
      </c>
      <c r="M170" s="43"/>
      <c r="N170" s="43"/>
      <c r="O170" s="43"/>
      <c r="P170" s="45"/>
    </row>
    <row r="171" ht="45">
      <c r="A171" s="46">
        <v>128</v>
      </c>
      <c r="B171" s="64"/>
      <c r="C171" s="65" t="s">
        <v>39</v>
      </c>
      <c r="D171" s="129" t="s">
        <v>383</v>
      </c>
      <c r="E171" s="130" t="s">
        <v>384</v>
      </c>
      <c r="F171" s="59" t="s">
        <v>385</v>
      </c>
      <c r="G171" s="60" t="s">
        <v>141</v>
      </c>
      <c r="H171" s="61" t="s">
        <v>141</v>
      </c>
      <c r="I171" s="69"/>
      <c r="J171" s="71" t="s">
        <v>39</v>
      </c>
      <c r="K171" s="71"/>
      <c r="L171" s="71" t="s">
        <v>39</v>
      </c>
      <c r="M171" s="71"/>
      <c r="N171" s="71"/>
      <c r="O171" s="71"/>
      <c r="P171" s="72"/>
    </row>
    <row r="172" s="1" customFormat="1" ht="60">
      <c r="A172" s="46">
        <v>129</v>
      </c>
      <c r="B172" s="55"/>
      <c r="C172" s="56" t="s">
        <v>39</v>
      </c>
      <c r="D172" s="196" t="s">
        <v>386</v>
      </c>
      <c r="E172" s="197" t="s">
        <v>387</v>
      </c>
      <c r="F172" s="59" t="s">
        <v>105</v>
      </c>
      <c r="G172" s="60" t="s">
        <v>141</v>
      </c>
      <c r="H172" s="61" t="s">
        <v>141</v>
      </c>
      <c r="I172" s="60"/>
      <c r="J172" s="62"/>
      <c r="K172" s="62"/>
      <c r="L172" s="62" t="s">
        <v>39</v>
      </c>
      <c r="M172" s="62"/>
      <c r="N172" s="62"/>
      <c r="O172" s="62"/>
      <c r="P172" s="63"/>
    </row>
    <row r="173" ht="45">
      <c r="A173" s="46">
        <v>130</v>
      </c>
      <c r="B173" s="55"/>
      <c r="C173" s="56" t="s">
        <v>39</v>
      </c>
      <c r="D173" s="196" t="s">
        <v>382</v>
      </c>
      <c r="E173" s="197" t="s">
        <v>388</v>
      </c>
      <c r="F173" s="59" t="s">
        <v>385</v>
      </c>
      <c r="G173" s="60" t="s">
        <v>141</v>
      </c>
      <c r="H173" s="61" t="s">
        <v>141</v>
      </c>
      <c r="I173" s="60"/>
      <c r="J173" s="62" t="s">
        <v>39</v>
      </c>
      <c r="K173" s="62"/>
      <c r="L173" s="62" t="s">
        <v>39</v>
      </c>
      <c r="M173" s="62"/>
      <c r="N173" s="62"/>
      <c r="O173" s="62"/>
      <c r="P173" s="63"/>
    </row>
    <row r="174" ht="30">
      <c r="A174" s="46">
        <v>131</v>
      </c>
      <c r="B174" s="64"/>
      <c r="C174" s="65" t="s">
        <v>39</v>
      </c>
      <c r="D174" s="129" t="s">
        <v>389</v>
      </c>
      <c r="E174" s="130" t="s">
        <v>390</v>
      </c>
      <c r="F174" s="59" t="s">
        <v>385</v>
      </c>
      <c r="G174" s="60" t="s">
        <v>141</v>
      </c>
      <c r="H174" s="61" t="s">
        <v>141</v>
      </c>
      <c r="I174" s="69"/>
      <c r="J174" s="71" t="s">
        <v>39</v>
      </c>
      <c r="K174" s="71"/>
      <c r="L174" s="71" t="s">
        <v>39</v>
      </c>
      <c r="M174" s="71"/>
      <c r="N174" s="71"/>
      <c r="O174" s="71"/>
      <c r="P174" s="72"/>
    </row>
    <row r="175" ht="30">
      <c r="A175" s="46">
        <v>132</v>
      </c>
      <c r="B175" s="64"/>
      <c r="C175" s="65" t="s">
        <v>39</v>
      </c>
      <c r="D175" s="129" t="s">
        <v>391</v>
      </c>
      <c r="E175" s="130" t="s">
        <v>392</v>
      </c>
      <c r="F175" s="59" t="s">
        <v>385</v>
      </c>
      <c r="G175" s="60" t="s">
        <v>141</v>
      </c>
      <c r="H175" s="61" t="s">
        <v>141</v>
      </c>
      <c r="I175" s="69"/>
      <c r="J175" s="71" t="s">
        <v>39</v>
      </c>
      <c r="K175" s="71"/>
      <c r="L175" s="71" t="s">
        <v>39</v>
      </c>
      <c r="M175" s="71"/>
      <c r="N175" s="71"/>
      <c r="O175" s="71"/>
      <c r="P175" s="72"/>
    </row>
    <row r="176" ht="45">
      <c r="A176" s="46">
        <v>133</v>
      </c>
      <c r="B176" s="64"/>
      <c r="C176" s="65" t="s">
        <v>39</v>
      </c>
      <c r="D176" s="129" t="s">
        <v>393</v>
      </c>
      <c r="E176" s="130" t="s">
        <v>394</v>
      </c>
      <c r="F176" s="68"/>
      <c r="G176" s="69" t="s">
        <v>49</v>
      </c>
      <c r="H176" s="70"/>
      <c r="I176" s="69"/>
      <c r="J176" s="71" t="s">
        <v>39</v>
      </c>
      <c r="K176" s="71"/>
      <c r="L176" s="71"/>
      <c r="M176" s="71"/>
      <c r="N176" s="71"/>
      <c r="O176" s="71"/>
      <c r="P176" s="72"/>
    </row>
    <row r="177" ht="15">
      <c r="A177" s="46"/>
      <c r="B177" s="77" t="s">
        <v>395</v>
      </c>
      <c r="C177" s="78"/>
      <c r="D177" s="79" t="s">
        <v>396</v>
      </c>
      <c r="E177" s="80"/>
      <c r="F177" s="81" t="s">
        <v>39</v>
      </c>
      <c r="G177" s="82" t="s">
        <v>39</v>
      </c>
      <c r="H177" s="83" t="s">
        <v>39</v>
      </c>
      <c r="I177" s="82"/>
      <c r="J177" s="82" t="s">
        <v>39</v>
      </c>
      <c r="K177" s="82"/>
      <c r="L177" s="82"/>
      <c r="M177" s="82"/>
      <c r="N177" s="82"/>
      <c r="O177" s="82"/>
      <c r="P177" s="84"/>
    </row>
    <row r="178" ht="30">
      <c r="A178" s="46">
        <v>134</v>
      </c>
      <c r="B178" s="64"/>
      <c r="C178" s="65" t="s">
        <v>39</v>
      </c>
      <c r="D178" s="129" t="s">
        <v>397</v>
      </c>
      <c r="E178" s="130" t="s">
        <v>398</v>
      </c>
      <c r="F178" s="68"/>
      <c r="G178" s="69" t="s">
        <v>141</v>
      </c>
      <c r="H178" s="70" t="s">
        <v>49</v>
      </c>
      <c r="I178" s="69"/>
      <c r="J178" s="71" t="s">
        <v>39</v>
      </c>
      <c r="K178" s="71"/>
      <c r="L178" s="71"/>
      <c r="M178" s="71"/>
      <c r="N178" s="71"/>
      <c r="O178" s="71"/>
      <c r="P178" s="72"/>
    </row>
    <row r="179" ht="45">
      <c r="A179" s="46">
        <v>135</v>
      </c>
      <c r="B179" s="64"/>
      <c r="C179" s="65" t="s">
        <v>39</v>
      </c>
      <c r="D179" s="129" t="s">
        <v>396</v>
      </c>
      <c r="E179" s="130" t="s">
        <v>399</v>
      </c>
      <c r="F179" s="68"/>
      <c r="G179" s="69" t="s">
        <v>141</v>
      </c>
      <c r="H179" s="70" t="s">
        <v>49</v>
      </c>
      <c r="I179" s="69"/>
      <c r="J179" s="71" t="s">
        <v>39</v>
      </c>
      <c r="K179" s="71"/>
      <c r="L179" s="71"/>
      <c r="M179" s="71"/>
      <c r="N179" s="71"/>
      <c r="O179" s="71"/>
      <c r="P179" s="72"/>
    </row>
    <row r="180" ht="45">
      <c r="A180" s="46">
        <v>136</v>
      </c>
      <c r="B180" s="132"/>
      <c r="C180" s="198" t="s">
        <v>39</v>
      </c>
      <c r="D180" s="134" t="s">
        <v>400</v>
      </c>
      <c r="E180" s="135" t="s">
        <v>401</v>
      </c>
      <c r="F180" s="136"/>
      <c r="G180" s="137" t="s">
        <v>141</v>
      </c>
      <c r="H180" s="138" t="s">
        <v>49</v>
      </c>
      <c r="I180" s="137"/>
      <c r="J180" s="139" t="s">
        <v>39</v>
      </c>
      <c r="K180" s="139"/>
      <c r="L180" s="139"/>
      <c r="M180" s="139"/>
      <c r="N180" s="139"/>
      <c r="O180" s="139"/>
      <c r="P180" s="140"/>
    </row>
    <row r="181" ht="15">
      <c r="A181" s="46"/>
      <c r="B181" s="121" t="s">
        <v>402</v>
      </c>
      <c r="C181" s="122"/>
      <c r="D181" s="123" t="s">
        <v>403</v>
      </c>
      <c r="E181" s="124"/>
      <c r="F181" s="125" t="s">
        <v>39</v>
      </c>
      <c r="G181" s="126"/>
      <c r="H181" s="127" t="s">
        <v>39</v>
      </c>
      <c r="I181" s="126"/>
      <c r="J181" s="126" t="s">
        <v>39</v>
      </c>
      <c r="K181" s="126"/>
      <c r="L181" s="126"/>
      <c r="M181" s="126"/>
      <c r="N181" s="126" t="s">
        <v>39</v>
      </c>
      <c r="O181" s="126"/>
      <c r="P181" s="128"/>
    </row>
    <row r="182" ht="45">
      <c r="A182" s="46">
        <v>137</v>
      </c>
      <c r="B182" s="64"/>
      <c r="C182" s="65" t="s">
        <v>39</v>
      </c>
      <c r="D182" s="129" t="s">
        <v>403</v>
      </c>
      <c r="E182" s="130" t="s">
        <v>404</v>
      </c>
      <c r="F182" s="68"/>
      <c r="G182" s="69" t="s">
        <v>49</v>
      </c>
      <c r="H182" s="70" t="s">
        <v>405</v>
      </c>
      <c r="I182" s="69"/>
      <c r="J182" s="71" t="s">
        <v>39</v>
      </c>
      <c r="K182" s="71"/>
      <c r="L182" s="71"/>
      <c r="M182" s="71"/>
      <c r="N182" s="71" t="s">
        <v>39</v>
      </c>
      <c r="O182" s="71"/>
      <c r="P182" s="72"/>
    </row>
    <row r="183" ht="45">
      <c r="A183" s="46">
        <v>138</v>
      </c>
      <c r="B183" s="64"/>
      <c r="C183" s="65" t="s">
        <v>39</v>
      </c>
      <c r="D183" s="129" t="s">
        <v>406</v>
      </c>
      <c r="E183" s="130" t="s">
        <v>407</v>
      </c>
      <c r="F183" s="68"/>
      <c r="G183" s="69" t="s">
        <v>49</v>
      </c>
      <c r="H183" s="70" t="s">
        <v>405</v>
      </c>
      <c r="I183" s="69"/>
      <c r="J183" s="71" t="s">
        <v>39</v>
      </c>
      <c r="K183" s="71"/>
      <c r="L183" s="71"/>
      <c r="M183" s="71"/>
      <c r="N183" s="71" t="s">
        <v>39</v>
      </c>
      <c r="O183" s="71"/>
      <c r="P183" s="72"/>
    </row>
    <row r="184" ht="45">
      <c r="A184" s="46">
        <v>139</v>
      </c>
      <c r="B184" s="64"/>
      <c r="C184" s="65" t="s">
        <v>39</v>
      </c>
      <c r="D184" s="129" t="s">
        <v>408</v>
      </c>
      <c r="E184" s="130" t="s">
        <v>409</v>
      </c>
      <c r="F184" s="68"/>
      <c r="G184" s="69" t="s">
        <v>49</v>
      </c>
      <c r="H184" s="70" t="s">
        <v>405</v>
      </c>
      <c r="I184" s="69"/>
      <c r="J184" s="71" t="s">
        <v>39</v>
      </c>
      <c r="K184" s="71"/>
      <c r="L184" s="71"/>
      <c r="M184" s="71"/>
      <c r="N184" s="71" t="s">
        <v>39</v>
      </c>
      <c r="O184" s="71"/>
      <c r="P184" s="72"/>
    </row>
    <row r="185" ht="45">
      <c r="A185" s="46">
        <v>140</v>
      </c>
      <c r="B185" s="64"/>
      <c r="C185" s="65" t="s">
        <v>39</v>
      </c>
      <c r="D185" s="129" t="s">
        <v>410</v>
      </c>
      <c r="E185" s="130" t="s">
        <v>394</v>
      </c>
      <c r="F185" s="68"/>
      <c r="G185" s="69" t="s">
        <v>49</v>
      </c>
      <c r="H185" s="111" t="s">
        <v>405</v>
      </c>
      <c r="I185" s="69"/>
      <c r="J185" s="71" t="s">
        <v>39</v>
      </c>
      <c r="K185" s="71"/>
      <c r="L185" s="71"/>
      <c r="M185" s="71"/>
      <c r="N185" s="71" t="s">
        <v>39</v>
      </c>
      <c r="O185" s="71"/>
      <c r="P185" s="72"/>
    </row>
    <row r="186" ht="30">
      <c r="A186" s="46"/>
      <c r="B186" s="199" t="s">
        <v>411</v>
      </c>
      <c r="C186" s="200"/>
      <c r="D186" s="201" t="s">
        <v>412</v>
      </c>
      <c r="E186" s="202"/>
      <c r="F186" s="203" t="s">
        <v>39</v>
      </c>
      <c r="G186" s="204"/>
      <c r="H186" s="205"/>
      <c r="I186" s="204"/>
      <c r="J186" s="204" t="s">
        <v>39</v>
      </c>
      <c r="K186" s="204"/>
      <c r="L186" s="204" t="s">
        <v>39</v>
      </c>
      <c r="M186" s="204"/>
      <c r="N186" s="204"/>
      <c r="O186" s="204"/>
      <c r="P186" s="206"/>
    </row>
    <row r="187" ht="30">
      <c r="A187" s="46">
        <v>141</v>
      </c>
      <c r="B187" s="64"/>
      <c r="C187" s="65" t="s">
        <v>39</v>
      </c>
      <c r="D187" s="66" t="s">
        <v>413</v>
      </c>
      <c r="E187" s="67" t="s">
        <v>414</v>
      </c>
      <c r="F187" s="68" t="s">
        <v>415</v>
      </c>
      <c r="G187" s="69"/>
      <c r="H187" s="70"/>
      <c r="I187" s="69"/>
      <c r="J187" s="71" t="s">
        <v>39</v>
      </c>
      <c r="K187" s="71"/>
      <c r="L187" s="71"/>
      <c r="M187" s="71"/>
      <c r="N187" s="71"/>
      <c r="O187" s="71"/>
      <c r="P187" s="72"/>
    </row>
    <row r="188" ht="30">
      <c r="A188" s="46">
        <v>142</v>
      </c>
      <c r="B188" s="64"/>
      <c r="C188" s="65" t="s">
        <v>39</v>
      </c>
      <c r="D188" s="66" t="s">
        <v>416</v>
      </c>
      <c r="E188" s="67" t="s">
        <v>417</v>
      </c>
      <c r="F188" s="68" t="s">
        <v>415</v>
      </c>
      <c r="G188" s="69"/>
      <c r="H188" s="70"/>
      <c r="I188" s="69"/>
      <c r="J188" s="71" t="s">
        <v>39</v>
      </c>
      <c r="K188" s="71"/>
      <c r="L188" s="71"/>
      <c r="M188" s="71"/>
      <c r="N188" s="71"/>
      <c r="O188" s="71"/>
      <c r="P188" s="72"/>
    </row>
    <row r="189" ht="30">
      <c r="A189" s="46">
        <v>143</v>
      </c>
      <c r="B189" s="64"/>
      <c r="C189" s="65" t="s">
        <v>39</v>
      </c>
      <c r="D189" s="66" t="s">
        <v>418</v>
      </c>
      <c r="E189" s="67" t="s">
        <v>419</v>
      </c>
      <c r="F189" s="68" t="s">
        <v>52</v>
      </c>
      <c r="G189" s="69"/>
      <c r="H189" s="70"/>
      <c r="I189" s="69"/>
      <c r="J189" s="71"/>
      <c r="K189" s="71"/>
      <c r="L189" s="71" t="s">
        <v>39</v>
      </c>
      <c r="M189" s="71"/>
      <c r="N189" s="71"/>
      <c r="O189" s="71"/>
      <c r="P189" s="72"/>
    </row>
  </sheetData>
  <mergeCells count="10">
    <mergeCell ref="B2:O2"/>
    <mergeCell ref="N4:P4"/>
    <mergeCell ref="A6:A8"/>
    <mergeCell ref="B6:B8"/>
    <mergeCell ref="C6:C8"/>
    <mergeCell ref="D6:D8"/>
    <mergeCell ref="E6:E8"/>
    <mergeCell ref="F6:H7"/>
    <mergeCell ref="J6:P7"/>
    <mergeCell ref="I7:I8"/>
  </mergeCells>
  <dataValidations count="2" disablePrompts="0">
    <dataValidation sqref="F13:H89 F91:H94 F182:H185 F178:H180 F171:H176 F123:H123 F120:H121 F100:H100 F97:H98 F102:H107 F111:H118 F126:H135 F137:H142 F144:H145 F147:H149 F152:H153 F155:H158 F160:H168 F187:H1048576 F6:H8" type="list" allowBlank="1" errorStyle="stop" imeMode="noControl" operator="between" showDropDown="0" showErrorMessage="1" showInputMessage="1">
      <formula1>'Справочники (перечень тегов)'!$G$3:$G$14</formula1>
    </dataValidation>
    <dataValidation sqref="F186:H186 F181:H181 F177:H177 F169:H170 F159:H159 F154:H154 F150:H151 F146:H146 F143:H143 F136:H136 F122:H122 F119:H119 F101:H101 F99:H99 F95:H96 F10:H12 F90:H90 F108:H110 F124:H125" type="list" allowBlank="1" errorStyle="stop" imeMode="noControl" operator="between" showDropDown="0" showErrorMessage="1" showInputMessage="1">
      <formula1>'[1]Перечень тегов'!#REF!</formula1>
    </dataValidation>
  </dataValidations>
  <printOptions headings="0" gridLines="0"/>
  <pageMargins left="0.23622047244094491" right="0.23622047244094491" top="0.23622047244094491" bottom="0.23622047244094491" header="0.31496062992125984" footer="0.31496062992125984"/>
  <pageSetup paperSize="9" scale="67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23" activeCellId="0" sqref="B23"/>
    </sheetView>
  </sheetViews>
  <sheetFormatPr defaultRowHeight="15"/>
  <cols>
    <col bestFit="1" customWidth="1" min="2" max="2" width="31.42578125"/>
    <col bestFit="1" customWidth="1" min="3" max="3" width="41.140625"/>
    <col bestFit="1" customWidth="1" min="4" max="4" width="36.42578125"/>
    <col bestFit="1" customWidth="1" min="5" max="5" width="25.28515625"/>
  </cols>
  <sheetData>
    <row r="1">
      <c r="B1" s="207" t="s">
        <v>420</v>
      </c>
    </row>
    <row r="2">
      <c r="B2" t="s">
        <v>421</v>
      </c>
    </row>
    <row r="3" s="207" customFormat="1">
      <c r="B3" s="207" t="s">
        <v>422</v>
      </c>
    </row>
    <row r="4">
      <c r="B4" s="207" t="s">
        <v>423</v>
      </c>
    </row>
    <row r="5">
      <c r="B5" s="207" t="s">
        <v>424</v>
      </c>
    </row>
    <row r="6">
      <c r="B6" s="207" t="s">
        <v>425</v>
      </c>
    </row>
    <row r="7">
      <c r="B7" s="207" t="s">
        <v>426</v>
      </c>
    </row>
    <row r="8">
      <c r="B8" s="207" t="s">
        <v>427</v>
      </c>
    </row>
    <row r="9">
      <c r="B9" s="207" t="s">
        <v>428</v>
      </c>
    </row>
    <row r="10">
      <c r="B10" s="207" t="s">
        <v>429</v>
      </c>
    </row>
    <row r="11">
      <c r="B11" s="207" t="s">
        <v>430</v>
      </c>
    </row>
    <row r="12">
      <c r="B12" s="207" t="s">
        <v>431</v>
      </c>
    </row>
    <row r="13">
      <c r="B13" s="207" t="s">
        <v>432</v>
      </c>
    </row>
    <row r="14">
      <c r="B14" s="207" t="s">
        <v>433</v>
      </c>
    </row>
    <row r="15">
      <c r="B15" s="207" t="s">
        <v>434</v>
      </c>
    </row>
    <row r="16">
      <c r="B16" s="207" t="s">
        <v>435</v>
      </c>
    </row>
    <row r="17">
      <c r="B17" s="207" t="s">
        <v>436</v>
      </c>
    </row>
    <row r="18">
      <c r="B18" s="207" t="s">
        <v>437</v>
      </c>
    </row>
    <row r="19">
      <c r="B19" s="207" t="s">
        <v>438</v>
      </c>
    </row>
    <row r="20">
      <c r="B20" s="207" t="s">
        <v>439</v>
      </c>
    </row>
    <row r="21">
      <c r="B21" s="207" t="s">
        <v>440</v>
      </c>
    </row>
    <row r="22">
      <c r="B22" s="207" t="s">
        <v>441</v>
      </c>
    </row>
    <row r="23">
      <c r="B23" s="207" t="s">
        <v>442</v>
      </c>
    </row>
    <row r="24">
      <c r="B24" s="207" t="s">
        <v>443</v>
      </c>
    </row>
    <row r="25">
      <c r="B25" s="20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zoomScale="80" workbookViewId="0">
      <pane xSplit="3" ySplit="1" topLeftCell="D2" activePane="bottomRight" state="frozen"/>
      <selection activeCell="F67" activeCellId="0" sqref="F67"/>
    </sheetView>
  </sheetViews>
  <sheetFormatPr defaultRowHeight="15" outlineLevelRow="3"/>
  <cols>
    <col customWidth="1" min="1" max="1" style="208" width="4.42578125"/>
    <col customWidth="1" min="2" max="2" style="208" width="7.140625"/>
    <col bestFit="1" customWidth="1" min="3" max="3" width="72"/>
    <col bestFit="1" customWidth="1" min="4" max="4" width="38.7109375"/>
    <col customWidth="1" min="5" max="5" width="27.85546875"/>
    <col customWidth="1" min="6" max="6" width="25.42578125"/>
    <col bestFit="1" customWidth="1" min="7" max="7" width="18.85546875"/>
    <col customWidth="1" hidden="1" min="9" max="9" width="18.28515625"/>
    <col customWidth="1" hidden="1" min="10" max="11" width="0"/>
  </cols>
  <sheetData>
    <row r="1" ht="15.75">
      <c r="A1" s="209" t="s">
        <v>3</v>
      </c>
      <c r="B1" s="210"/>
      <c r="C1" s="211" t="s">
        <v>5</v>
      </c>
      <c r="D1" s="211" t="s">
        <v>6</v>
      </c>
      <c r="E1" s="211" t="s">
        <v>444</v>
      </c>
      <c r="F1" s="211" t="s">
        <v>445</v>
      </c>
      <c r="G1" s="211" t="s">
        <v>446</v>
      </c>
      <c r="I1" t="s">
        <v>447</v>
      </c>
      <c r="J1" s="212" t="s">
        <v>448</v>
      </c>
      <c r="K1" s="212" t="s">
        <v>449</v>
      </c>
    </row>
    <row r="2" ht="26.25">
      <c r="A2" s="213">
        <v>1</v>
      </c>
      <c r="B2" s="214"/>
      <c r="C2" s="215" t="s">
        <v>38</v>
      </c>
      <c r="D2" s="215"/>
      <c r="E2" s="216"/>
      <c r="F2" s="216"/>
      <c r="G2" s="216"/>
      <c r="I2" s="217" t="s">
        <v>450</v>
      </c>
      <c r="J2" t="s">
        <v>39</v>
      </c>
      <c r="K2" t="s">
        <v>451</v>
      </c>
    </row>
    <row r="3" ht="39" outlineLevel="1">
      <c r="A3" s="218" t="s">
        <v>40</v>
      </c>
      <c r="B3" s="219"/>
      <c r="C3" s="220" t="s">
        <v>41</v>
      </c>
      <c r="D3" s="220"/>
      <c r="E3" s="216" t="s">
        <v>452</v>
      </c>
      <c r="F3" s="216" t="s">
        <v>453</v>
      </c>
      <c r="G3" s="216" t="s">
        <v>454</v>
      </c>
      <c r="I3" s="217" t="s">
        <v>455</v>
      </c>
      <c r="J3" s="217" t="s">
        <v>39</v>
      </c>
    </row>
    <row r="4" s="207" customFormat="1" ht="26.25" outlineLevel="2">
      <c r="A4" s="221" t="s">
        <v>42</v>
      </c>
      <c r="B4" s="222"/>
      <c r="C4" s="223" t="s">
        <v>456</v>
      </c>
      <c r="D4" s="223"/>
      <c r="E4" s="216" t="s">
        <v>457</v>
      </c>
      <c r="F4" s="216" t="s">
        <v>453</v>
      </c>
      <c r="G4" s="216" t="s">
        <v>454</v>
      </c>
      <c r="I4" s="217"/>
    </row>
    <row r="5" s="207" customFormat="1" ht="15.75" hidden="1" outlineLevel="3">
      <c r="A5" s="224"/>
      <c r="B5" s="225"/>
      <c r="C5" s="216" t="s">
        <v>53</v>
      </c>
      <c r="D5" s="216" t="s">
        <v>54</v>
      </c>
      <c r="E5" s="216"/>
      <c r="F5" s="216"/>
      <c r="G5" s="216"/>
    </row>
    <row r="6" s="207" customFormat="1" ht="26.25" hidden="1" outlineLevel="3">
      <c r="A6" s="224"/>
      <c r="B6" s="225"/>
      <c r="C6" s="216" t="s">
        <v>233</v>
      </c>
      <c r="D6" s="216" t="s">
        <v>234</v>
      </c>
      <c r="E6" s="216"/>
      <c r="F6" s="216"/>
      <c r="G6" s="216"/>
    </row>
    <row r="7" s="207" customFormat="1" ht="15.75" hidden="1" outlineLevel="3">
      <c r="A7" s="224"/>
      <c r="B7" s="225"/>
      <c r="C7" s="216" t="s">
        <v>344</v>
      </c>
      <c r="D7" s="216" t="s">
        <v>345</v>
      </c>
      <c r="E7" s="216"/>
      <c r="F7" s="216"/>
      <c r="G7" s="216"/>
    </row>
    <row r="8" s="207" customFormat="1" ht="15.75" hidden="1" outlineLevel="3">
      <c r="A8" s="224"/>
      <c r="B8" s="225"/>
      <c r="C8" s="216" t="s">
        <v>458</v>
      </c>
      <c r="D8" s="216" t="s">
        <v>459</v>
      </c>
      <c r="E8" s="216"/>
      <c r="F8" s="216"/>
      <c r="G8" s="216"/>
    </row>
    <row r="9" s="207" customFormat="1" ht="15.75" hidden="1" outlineLevel="3">
      <c r="A9" s="224"/>
      <c r="B9" s="225"/>
      <c r="C9" s="216" t="s">
        <v>460</v>
      </c>
      <c r="D9" s="216" t="s">
        <v>461</v>
      </c>
      <c r="E9" s="216"/>
      <c r="F9" s="216"/>
      <c r="G9" s="216"/>
    </row>
    <row r="10" s="207" customFormat="1" ht="15.75" hidden="1" outlineLevel="3">
      <c r="A10" s="224"/>
      <c r="B10" s="225"/>
      <c r="C10" s="216" t="s">
        <v>462</v>
      </c>
      <c r="D10" s="216" t="s">
        <v>463</v>
      </c>
      <c r="E10" s="216"/>
      <c r="F10" s="216"/>
      <c r="G10" s="216"/>
    </row>
    <row r="11" s="207" customFormat="1" ht="15.75" hidden="1" outlineLevel="3">
      <c r="A11" s="224"/>
      <c r="B11" s="225"/>
      <c r="C11" s="216" t="s">
        <v>44</v>
      </c>
      <c r="D11" s="216" t="s">
        <v>45</v>
      </c>
      <c r="E11" s="216"/>
      <c r="F11" s="216"/>
      <c r="G11" s="216"/>
    </row>
    <row r="12" s="207" customFormat="1" ht="15.75" hidden="1" outlineLevel="3">
      <c r="A12" s="224"/>
      <c r="B12" s="225"/>
      <c r="C12" s="216" t="s">
        <v>47</v>
      </c>
      <c r="D12" s="216" t="s">
        <v>48</v>
      </c>
      <c r="E12" s="216"/>
      <c r="F12" s="216"/>
      <c r="G12" s="216"/>
    </row>
    <row r="13" s="207" customFormat="1" ht="15.75" hidden="1" outlineLevel="3">
      <c r="A13" s="224"/>
      <c r="B13" s="225"/>
      <c r="C13" s="216" t="s">
        <v>464</v>
      </c>
      <c r="D13" s="216" t="s">
        <v>465</v>
      </c>
      <c r="E13" s="216"/>
      <c r="F13" s="216"/>
      <c r="G13" s="216"/>
    </row>
    <row r="14" s="207" customFormat="1" ht="26.25" hidden="1" outlineLevel="3">
      <c r="A14" s="224"/>
      <c r="B14" s="225"/>
      <c r="C14" s="216" t="s">
        <v>466</v>
      </c>
      <c r="D14" s="216" t="s">
        <v>467</v>
      </c>
      <c r="E14" s="216"/>
      <c r="F14" s="216"/>
      <c r="G14" s="216"/>
    </row>
    <row r="15" s="207" customFormat="1" ht="39" hidden="1" outlineLevel="3">
      <c r="A15" s="224"/>
      <c r="B15" s="225"/>
      <c r="C15" s="216" t="s">
        <v>468</v>
      </c>
      <c r="D15" s="216" t="s">
        <v>469</v>
      </c>
      <c r="E15" s="216"/>
      <c r="F15" s="216"/>
      <c r="G15" s="216"/>
    </row>
    <row r="16" s="207" customFormat="1" ht="26.25" hidden="1" outlineLevel="3">
      <c r="A16" s="224"/>
      <c r="B16" s="225"/>
      <c r="C16" s="216" t="s">
        <v>470</v>
      </c>
      <c r="D16" s="216" t="s">
        <v>471</v>
      </c>
      <c r="E16" s="216"/>
      <c r="F16" s="216"/>
      <c r="G16" s="216"/>
    </row>
    <row r="17" s="207" customFormat="1" ht="15.75" outlineLevel="2" collapsed="1">
      <c r="A17" s="221" t="s">
        <v>472</v>
      </c>
      <c r="B17" s="222"/>
      <c r="C17" s="223" t="s">
        <v>473</v>
      </c>
      <c r="D17" s="223"/>
      <c r="E17" s="216" t="s">
        <v>474</v>
      </c>
      <c r="F17" s="216" t="s">
        <v>475</v>
      </c>
      <c r="G17" s="216" t="s">
        <v>454</v>
      </c>
    </row>
    <row r="18" s="207" customFormat="1" ht="26.25" hidden="1" outlineLevel="3">
      <c r="A18" s="224"/>
      <c r="B18" s="225"/>
      <c r="C18" s="216" t="s">
        <v>476</v>
      </c>
      <c r="D18" s="226" t="s">
        <v>477</v>
      </c>
      <c r="E18" s="227"/>
      <c r="F18" s="227"/>
      <c r="G18" s="227"/>
    </row>
    <row r="19" s="207" customFormat="1" ht="15.75" hidden="1" outlineLevel="3">
      <c r="A19" s="224"/>
      <c r="B19" s="225"/>
      <c r="C19" s="216" t="s">
        <v>478</v>
      </c>
      <c r="D19" s="226" t="s">
        <v>479</v>
      </c>
      <c r="E19" s="216"/>
      <c r="F19" s="216"/>
      <c r="G19" s="216"/>
    </row>
    <row r="20" s="207" customFormat="1" ht="26.25" hidden="1" outlineLevel="3">
      <c r="A20" s="224"/>
      <c r="B20" s="225"/>
      <c r="C20" s="216" t="s">
        <v>480</v>
      </c>
      <c r="D20" s="226" t="s">
        <v>481</v>
      </c>
      <c r="E20" s="216"/>
      <c r="F20" s="216"/>
      <c r="G20" s="216"/>
    </row>
    <row r="21" ht="26.25" outlineLevel="1" collapsed="1">
      <c r="A21" s="218" t="s">
        <v>81</v>
      </c>
      <c r="B21" s="219"/>
      <c r="C21" s="220" t="s">
        <v>82</v>
      </c>
      <c r="D21" s="220"/>
      <c r="E21" s="216" t="s">
        <v>82</v>
      </c>
      <c r="F21" s="216" t="s">
        <v>482</v>
      </c>
      <c r="G21" s="216" t="s">
        <v>454</v>
      </c>
      <c r="I21" s="217" t="s">
        <v>483</v>
      </c>
    </row>
    <row r="22" s="207" customFormat="1" ht="26.25" hidden="1" outlineLevel="3">
      <c r="A22" s="228"/>
      <c r="B22" s="229"/>
      <c r="C22" s="226" t="s">
        <v>83</v>
      </c>
      <c r="D22" s="230" t="s">
        <v>84</v>
      </c>
      <c r="E22" s="216"/>
      <c r="F22" s="216"/>
      <c r="G22" s="216"/>
      <c r="I22" s="217"/>
    </row>
    <row r="23" s="207" customFormat="1" ht="26.25" hidden="1" outlineLevel="3">
      <c r="A23" s="228"/>
      <c r="B23" s="229"/>
      <c r="C23" s="216" t="s">
        <v>86</v>
      </c>
      <c r="D23" s="226" t="s">
        <v>87</v>
      </c>
      <c r="E23" s="216"/>
      <c r="F23" s="216"/>
      <c r="G23" s="216"/>
      <c r="I23" s="217"/>
    </row>
    <row r="24" s="207" customFormat="1" ht="15.75" hidden="1" outlineLevel="3">
      <c r="A24" s="228"/>
      <c r="B24" s="229"/>
      <c r="C24" s="216" t="s">
        <v>88</v>
      </c>
      <c r="D24" s="226" t="s">
        <v>89</v>
      </c>
      <c r="E24" s="216"/>
      <c r="F24" s="216"/>
      <c r="G24" s="216"/>
      <c r="I24" s="217"/>
    </row>
    <row r="25" s="207" customFormat="1" ht="15.75" hidden="1" outlineLevel="3">
      <c r="A25" s="228"/>
      <c r="B25" s="229"/>
      <c r="C25" s="216" t="s">
        <v>90</v>
      </c>
      <c r="D25" s="226" t="s">
        <v>91</v>
      </c>
      <c r="E25" s="216"/>
      <c r="F25" s="216"/>
      <c r="G25" s="216"/>
      <c r="I25" s="217"/>
    </row>
    <row r="26" s="207" customFormat="1" ht="26.25" hidden="1" outlineLevel="3">
      <c r="A26" s="228"/>
      <c r="B26" s="229"/>
      <c r="C26" s="216" t="s">
        <v>92</v>
      </c>
      <c r="D26" s="226" t="s">
        <v>93</v>
      </c>
      <c r="E26" s="216"/>
      <c r="F26" s="216"/>
      <c r="G26" s="216"/>
      <c r="I26" s="217"/>
    </row>
    <row r="27" s="207" customFormat="1" ht="15.75" hidden="1" outlineLevel="3">
      <c r="A27" s="228"/>
      <c r="B27" s="229"/>
      <c r="C27" s="216" t="s">
        <v>346</v>
      </c>
      <c r="D27" s="226" t="s">
        <v>347</v>
      </c>
      <c r="E27" s="216"/>
      <c r="F27" s="216"/>
      <c r="G27" s="216"/>
      <c r="I27" s="217"/>
    </row>
    <row r="28" s="207" customFormat="1" ht="15.75" hidden="1" outlineLevel="3">
      <c r="A28" s="228"/>
      <c r="B28" s="229"/>
      <c r="C28" s="216" t="s">
        <v>484</v>
      </c>
      <c r="D28" s="226" t="s">
        <v>485</v>
      </c>
      <c r="E28" s="216"/>
      <c r="F28" s="216"/>
      <c r="G28" s="216"/>
      <c r="I28" s="217"/>
    </row>
    <row r="29" s="207" customFormat="1" ht="26.25" hidden="1" outlineLevel="3">
      <c r="A29" s="228"/>
      <c r="B29" s="229"/>
      <c r="C29" s="216" t="s">
        <v>486</v>
      </c>
      <c r="D29" s="226" t="s">
        <v>487</v>
      </c>
      <c r="E29" s="216"/>
      <c r="F29" s="216"/>
      <c r="G29" s="216"/>
      <c r="I29" s="217"/>
    </row>
    <row r="30" s="207" customFormat="1" ht="26.25" hidden="1" outlineLevel="3">
      <c r="A30" s="228"/>
      <c r="B30" s="229"/>
      <c r="C30" s="216" t="s">
        <v>488</v>
      </c>
      <c r="D30" s="226" t="s">
        <v>489</v>
      </c>
      <c r="E30" s="216"/>
      <c r="F30" s="216"/>
      <c r="G30" s="216"/>
      <c r="I30" s="217"/>
    </row>
    <row r="31" s="207" customFormat="1" ht="26.25" hidden="1" outlineLevel="3">
      <c r="A31" s="228"/>
      <c r="B31" s="229"/>
      <c r="C31" s="231" t="s">
        <v>83</v>
      </c>
      <c r="D31" s="232" t="s">
        <v>490</v>
      </c>
      <c r="E31" s="216"/>
      <c r="F31" s="216"/>
      <c r="G31" s="216"/>
      <c r="I31" s="217"/>
    </row>
    <row r="32" s="207" customFormat="1" ht="15.75" hidden="1" outlineLevel="3">
      <c r="A32" s="228"/>
      <c r="B32" s="229"/>
      <c r="C32" s="216" t="s">
        <v>491</v>
      </c>
      <c r="D32" s="233" t="s">
        <v>492</v>
      </c>
      <c r="E32" s="216"/>
      <c r="F32" s="216"/>
      <c r="G32" s="216"/>
      <c r="I32" s="217"/>
    </row>
    <row r="33" ht="26.25" outlineLevel="1" collapsed="1">
      <c r="A33" s="218" t="s">
        <v>94</v>
      </c>
      <c r="B33" s="219"/>
      <c r="C33" s="220" t="s">
        <v>95</v>
      </c>
      <c r="D33" s="220"/>
      <c r="E33" s="216" t="s">
        <v>493</v>
      </c>
      <c r="F33" s="216" t="s">
        <v>494</v>
      </c>
      <c r="G33" s="216" t="s">
        <v>454</v>
      </c>
      <c r="I33" s="217" t="s">
        <v>495</v>
      </c>
    </row>
    <row r="34" s="207" customFormat="1" ht="26.25" outlineLevel="2">
      <c r="A34" s="221" t="s">
        <v>96</v>
      </c>
      <c r="B34" s="222"/>
      <c r="C34" s="223" t="s">
        <v>456</v>
      </c>
      <c r="D34" s="223"/>
      <c r="E34" s="216" t="s">
        <v>493</v>
      </c>
      <c r="F34" s="216" t="s">
        <v>494</v>
      </c>
      <c r="G34" s="216" t="s">
        <v>454</v>
      </c>
      <c r="I34" s="217"/>
    </row>
    <row r="35" s="207" customFormat="1" ht="15.75" hidden="1" outlineLevel="3">
      <c r="A35" s="224"/>
      <c r="B35" s="225"/>
      <c r="C35" s="216" t="s">
        <v>106</v>
      </c>
      <c r="D35" s="216" t="s">
        <v>107</v>
      </c>
      <c r="E35" s="216"/>
      <c r="F35" s="216"/>
      <c r="G35" s="216"/>
      <c r="I35" s="217"/>
    </row>
    <row r="36" s="207" customFormat="1" ht="15.75" hidden="1" outlineLevel="3">
      <c r="A36" s="224"/>
      <c r="B36" s="225"/>
      <c r="C36" s="216" t="s">
        <v>496</v>
      </c>
      <c r="D36" s="216" t="s">
        <v>497</v>
      </c>
      <c r="E36" s="216"/>
      <c r="F36" s="216"/>
      <c r="G36" s="216"/>
      <c r="I36" s="217"/>
    </row>
    <row r="37" s="207" customFormat="1" ht="15.75" hidden="1" outlineLevel="3">
      <c r="A37" s="224"/>
      <c r="B37" s="225"/>
      <c r="C37" s="216" t="s">
        <v>112</v>
      </c>
      <c r="D37" s="216" t="s">
        <v>113</v>
      </c>
      <c r="E37" s="216"/>
      <c r="F37" s="216"/>
      <c r="G37" s="216"/>
      <c r="I37" s="217"/>
    </row>
    <row r="38" s="207" customFormat="1" ht="26.25" hidden="1" outlineLevel="3">
      <c r="A38" s="224"/>
      <c r="B38" s="225"/>
      <c r="C38" s="216" t="s">
        <v>114</v>
      </c>
      <c r="D38" s="216" t="s">
        <v>115</v>
      </c>
      <c r="E38" s="216"/>
      <c r="F38" s="216"/>
      <c r="G38" s="216"/>
      <c r="I38" s="217"/>
    </row>
    <row r="39" s="207" customFormat="1" ht="26.25" hidden="1" outlineLevel="3">
      <c r="A39" s="224"/>
      <c r="B39" s="225"/>
      <c r="C39" s="216" t="s">
        <v>116</v>
      </c>
      <c r="D39" s="216" t="s">
        <v>117</v>
      </c>
      <c r="E39" s="216"/>
      <c r="F39" s="216"/>
      <c r="G39" s="216"/>
      <c r="I39" s="217"/>
    </row>
    <row r="40" s="207" customFormat="1" ht="26.25" hidden="1" outlineLevel="3">
      <c r="A40" s="224"/>
      <c r="B40" s="225"/>
      <c r="C40" s="216" t="s">
        <v>252</v>
      </c>
      <c r="D40" s="216" t="s">
        <v>253</v>
      </c>
      <c r="E40" s="216"/>
      <c r="F40" s="216"/>
      <c r="G40" s="216"/>
      <c r="I40" s="217"/>
    </row>
    <row r="41" s="207" customFormat="1" ht="15.75" hidden="1" outlineLevel="3">
      <c r="A41" s="224"/>
      <c r="B41" s="225"/>
      <c r="C41" s="216" t="s">
        <v>119</v>
      </c>
      <c r="D41" s="216" t="s">
        <v>120</v>
      </c>
      <c r="E41" s="216"/>
      <c r="F41" s="216"/>
      <c r="G41" s="216"/>
      <c r="I41" s="217"/>
    </row>
    <row r="42" s="207" customFormat="1" ht="26.25" hidden="1" outlineLevel="3">
      <c r="A42" s="224"/>
      <c r="B42" s="225"/>
      <c r="C42" s="216" t="s">
        <v>122</v>
      </c>
      <c r="D42" s="216" t="s">
        <v>123</v>
      </c>
      <c r="E42" s="216"/>
      <c r="F42" s="216"/>
      <c r="G42" s="216"/>
      <c r="I42" s="217"/>
    </row>
    <row r="43" s="207" customFormat="1" ht="15.75" hidden="1" outlineLevel="3">
      <c r="A43" s="224"/>
      <c r="B43" s="225"/>
      <c r="C43" s="216" t="s">
        <v>124</v>
      </c>
      <c r="D43" s="216" t="s">
        <v>125</v>
      </c>
      <c r="E43" s="216"/>
      <c r="F43" s="216"/>
      <c r="G43" s="216"/>
      <c r="I43" s="217"/>
    </row>
    <row r="44" s="207" customFormat="1" ht="15.75" hidden="1" outlineLevel="3">
      <c r="A44" s="224"/>
      <c r="B44" s="225"/>
      <c r="C44" s="216" t="s">
        <v>127</v>
      </c>
      <c r="D44" s="216" t="s">
        <v>128</v>
      </c>
      <c r="E44" s="216"/>
      <c r="F44" s="216"/>
      <c r="G44" s="216"/>
      <c r="I44" s="217"/>
    </row>
    <row r="45" s="207" customFormat="1" ht="15.75" hidden="1" outlineLevel="3">
      <c r="A45" s="224"/>
      <c r="B45" s="225"/>
      <c r="C45" s="216" t="s">
        <v>130</v>
      </c>
      <c r="D45" s="216" t="s">
        <v>131</v>
      </c>
      <c r="E45" s="216"/>
      <c r="F45" s="216"/>
      <c r="G45" s="216"/>
      <c r="I45" s="217"/>
    </row>
    <row r="46" s="207" customFormat="1" ht="15.75" hidden="1" outlineLevel="3">
      <c r="A46" s="224"/>
      <c r="B46" s="225"/>
      <c r="C46" s="216" t="s">
        <v>498</v>
      </c>
      <c r="D46" s="216" t="s">
        <v>98</v>
      </c>
      <c r="E46" s="216"/>
      <c r="F46" s="216"/>
      <c r="G46" s="216"/>
      <c r="I46" s="217"/>
    </row>
    <row r="47" s="207" customFormat="1" ht="15.75" hidden="1" outlineLevel="3">
      <c r="A47" s="224"/>
      <c r="B47" s="225"/>
      <c r="C47" s="216" t="s">
        <v>499</v>
      </c>
      <c r="D47" s="216" t="s">
        <v>500</v>
      </c>
      <c r="E47" s="216"/>
      <c r="F47" s="216"/>
      <c r="G47" s="216"/>
      <c r="I47" s="217"/>
    </row>
    <row r="48" s="207" customFormat="1" ht="15.75" hidden="1" outlineLevel="3">
      <c r="A48" s="224"/>
      <c r="B48" s="225"/>
      <c r="C48" s="216" t="s">
        <v>501</v>
      </c>
      <c r="D48" s="216" t="s">
        <v>502</v>
      </c>
      <c r="E48" s="216"/>
      <c r="F48" s="216"/>
      <c r="G48" s="216"/>
      <c r="I48" s="217"/>
    </row>
    <row r="49" s="207" customFormat="1" ht="26.25" outlineLevel="2" collapsed="1">
      <c r="A49" s="221" t="s">
        <v>137</v>
      </c>
      <c r="B49" s="222"/>
      <c r="C49" s="223" t="s">
        <v>138</v>
      </c>
      <c r="D49" s="234"/>
      <c r="E49" s="216" t="s">
        <v>503</v>
      </c>
      <c r="F49" s="216" t="s">
        <v>494</v>
      </c>
      <c r="G49" s="216" t="s">
        <v>454</v>
      </c>
      <c r="I49" s="217"/>
    </row>
    <row r="50" s="207" customFormat="1" ht="26.25" hidden="1" outlineLevel="3">
      <c r="A50" s="224"/>
      <c r="B50" s="225"/>
      <c r="C50" s="216" t="s">
        <v>150</v>
      </c>
      <c r="D50" s="216" t="s">
        <v>151</v>
      </c>
      <c r="E50" s="216"/>
      <c r="F50" s="216"/>
      <c r="G50" s="216"/>
      <c r="I50" s="217"/>
    </row>
    <row r="51" s="207" customFormat="1" ht="15.75" hidden="1" outlineLevel="3">
      <c r="A51" s="224"/>
      <c r="B51" s="225"/>
      <c r="C51" s="216" t="s">
        <v>154</v>
      </c>
      <c r="D51" s="216" t="s">
        <v>504</v>
      </c>
      <c r="E51" s="216"/>
      <c r="F51" s="216"/>
      <c r="G51" s="216"/>
      <c r="I51" s="217"/>
    </row>
    <row r="52" s="207" customFormat="1" ht="15.75" hidden="1" outlineLevel="3">
      <c r="A52" s="224"/>
      <c r="B52" s="225"/>
      <c r="C52" s="216" t="s">
        <v>505</v>
      </c>
      <c r="D52" s="216" t="s">
        <v>506</v>
      </c>
      <c r="E52" s="216"/>
      <c r="F52" s="216"/>
      <c r="G52" s="216"/>
      <c r="I52" s="217"/>
    </row>
    <row r="53" s="207" customFormat="1" ht="15.75" hidden="1" outlineLevel="3">
      <c r="A53" s="224"/>
      <c r="B53" s="225"/>
      <c r="C53" s="216" t="s">
        <v>507</v>
      </c>
      <c r="D53" s="216" t="s">
        <v>508</v>
      </c>
      <c r="E53" s="216"/>
      <c r="F53" s="216"/>
      <c r="G53" s="216"/>
      <c r="I53" s="217"/>
    </row>
    <row r="54" s="207" customFormat="1" ht="26.25" hidden="1" outlineLevel="3">
      <c r="A54" s="224"/>
      <c r="B54" s="225"/>
      <c r="C54" s="216" t="s">
        <v>509</v>
      </c>
      <c r="D54" s="216" t="s">
        <v>510</v>
      </c>
      <c r="E54" s="216"/>
      <c r="F54" s="216"/>
      <c r="G54" s="216"/>
      <c r="I54" s="217"/>
    </row>
    <row r="55" s="207" customFormat="1" ht="15.75" hidden="1" outlineLevel="3">
      <c r="A55" s="224"/>
      <c r="B55" s="225"/>
      <c r="C55" s="216" t="s">
        <v>139</v>
      </c>
      <c r="D55" s="216" t="s">
        <v>140</v>
      </c>
      <c r="E55" s="216"/>
      <c r="F55" s="216"/>
      <c r="G55" s="216"/>
      <c r="I55" s="217"/>
    </row>
    <row r="56" s="207" customFormat="1" ht="15.75" hidden="1" outlineLevel="3">
      <c r="A56" s="224"/>
      <c r="B56" s="225"/>
      <c r="C56" s="216" t="s">
        <v>511</v>
      </c>
      <c r="D56" s="216" t="s">
        <v>512</v>
      </c>
      <c r="E56" s="216"/>
      <c r="F56" s="216"/>
      <c r="G56" s="216"/>
      <c r="I56" s="217"/>
    </row>
    <row r="57" s="207" customFormat="1" ht="26.25" outlineLevel="2" collapsed="1">
      <c r="A57" s="221" t="s">
        <v>513</v>
      </c>
      <c r="B57" s="222"/>
      <c r="C57" s="223" t="s">
        <v>514</v>
      </c>
      <c r="D57" s="234"/>
      <c r="E57" s="216" t="s">
        <v>503</v>
      </c>
      <c r="F57" s="216" t="s">
        <v>494</v>
      </c>
      <c r="G57" s="216" t="s">
        <v>454</v>
      </c>
      <c r="I57" s="217"/>
    </row>
    <row r="58" s="207" customFormat="1" ht="26.25" hidden="1" outlineLevel="3">
      <c r="A58" s="224"/>
      <c r="B58" s="225"/>
      <c r="C58" s="216" t="s">
        <v>515</v>
      </c>
      <c r="D58" s="216" t="s">
        <v>516</v>
      </c>
      <c r="E58" s="216"/>
      <c r="F58" s="216"/>
      <c r="G58" s="216"/>
      <c r="I58" s="217"/>
    </row>
    <row r="59" s="207" customFormat="1" ht="15.75" hidden="1" outlineLevel="3">
      <c r="A59" s="224"/>
      <c r="B59" s="225"/>
      <c r="C59" s="216" t="s">
        <v>517</v>
      </c>
      <c r="D59" s="216" t="s">
        <v>504</v>
      </c>
      <c r="E59" s="216"/>
      <c r="F59" s="216"/>
      <c r="G59" s="216"/>
      <c r="I59" s="217"/>
    </row>
    <row r="60" s="207" customFormat="1" ht="15.75" hidden="1" outlineLevel="3">
      <c r="A60" s="224"/>
      <c r="B60" s="225"/>
      <c r="C60" s="216" t="s">
        <v>518</v>
      </c>
      <c r="D60" s="216" t="s">
        <v>519</v>
      </c>
      <c r="E60" s="216"/>
      <c r="F60" s="216"/>
      <c r="G60" s="216"/>
      <c r="I60" s="217"/>
    </row>
    <row r="61" s="207" customFormat="1" ht="26.25" outlineLevel="2" collapsed="1">
      <c r="A61" s="221" t="s">
        <v>156</v>
      </c>
      <c r="B61" s="222"/>
      <c r="C61" s="223" t="s">
        <v>157</v>
      </c>
      <c r="D61" s="223"/>
      <c r="E61" s="216" t="s">
        <v>520</v>
      </c>
      <c r="F61" s="216" t="s">
        <v>453</v>
      </c>
      <c r="G61" s="216" t="s">
        <v>454</v>
      </c>
      <c r="I61" s="217"/>
    </row>
    <row r="62" s="207" customFormat="1" ht="15.75" hidden="1" outlineLevel="3">
      <c r="A62" s="224"/>
      <c r="B62" s="225"/>
      <c r="C62" s="216" t="s">
        <v>158</v>
      </c>
      <c r="D62" s="216"/>
      <c r="E62" s="216"/>
      <c r="F62" s="216"/>
      <c r="G62" s="216"/>
      <c r="I62" s="217"/>
    </row>
    <row r="63" s="207" customFormat="1" ht="26.25" hidden="1" outlineLevel="3">
      <c r="A63" s="224"/>
      <c r="B63" s="225"/>
      <c r="C63" s="216" t="s">
        <v>309</v>
      </c>
      <c r="D63" s="216" t="s">
        <v>310</v>
      </c>
      <c r="E63" s="216"/>
      <c r="F63" s="216"/>
      <c r="G63" s="216"/>
    </row>
    <row r="64" s="207" customFormat="1" ht="26.25" outlineLevel="2" collapsed="1">
      <c r="A64" s="221" t="s">
        <v>183</v>
      </c>
      <c r="B64" s="222"/>
      <c r="C64" s="223" t="s">
        <v>184</v>
      </c>
      <c r="D64" s="223"/>
      <c r="E64" s="216" t="s">
        <v>521</v>
      </c>
      <c r="F64" s="216" t="s">
        <v>522</v>
      </c>
      <c r="G64" s="216" t="s">
        <v>523</v>
      </c>
    </row>
    <row r="65" s="207" customFormat="1" ht="26.25" hidden="1" outlineLevel="3">
      <c r="A65" s="228"/>
      <c r="B65" s="229"/>
      <c r="C65" s="216" t="s">
        <v>185</v>
      </c>
      <c r="D65" s="226" t="s">
        <v>186</v>
      </c>
      <c r="E65" s="216"/>
      <c r="F65" s="216"/>
      <c r="G65" s="216"/>
      <c r="I65" s="217"/>
    </row>
    <row r="66" s="207" customFormat="1" ht="15.75" hidden="1" outlineLevel="3">
      <c r="A66" s="228"/>
      <c r="B66" s="229"/>
      <c r="C66" s="216" t="s">
        <v>524</v>
      </c>
      <c r="D66" s="226" t="s">
        <v>525</v>
      </c>
      <c r="E66" s="216"/>
      <c r="F66" s="216"/>
      <c r="G66" s="216"/>
      <c r="I66" s="217"/>
    </row>
    <row r="67" s="207" customFormat="1" ht="26.25" outlineLevel="2" collapsed="1">
      <c r="A67" s="221" t="s">
        <v>526</v>
      </c>
      <c r="B67" s="222"/>
      <c r="C67" s="223" t="s">
        <v>527</v>
      </c>
      <c r="D67" s="223"/>
      <c r="E67" s="216" t="s">
        <v>528</v>
      </c>
      <c r="F67" s="216" t="s">
        <v>522</v>
      </c>
      <c r="G67" s="216" t="s">
        <v>523</v>
      </c>
    </row>
    <row r="68" s="207" customFormat="1" ht="15.75" hidden="1" outlineLevel="3">
      <c r="A68" s="228"/>
      <c r="B68" s="229"/>
      <c r="C68" s="216" t="s">
        <v>187</v>
      </c>
      <c r="D68" s="226" t="s">
        <v>188</v>
      </c>
      <c r="E68" s="216"/>
      <c r="F68" s="216"/>
      <c r="G68" s="216"/>
      <c r="I68" s="217"/>
    </row>
    <row r="69" s="207" customFormat="1" ht="26.25" hidden="1" outlineLevel="3">
      <c r="A69" s="228"/>
      <c r="B69" s="229"/>
      <c r="C69" s="216" t="s">
        <v>190</v>
      </c>
      <c r="D69" s="226" t="s">
        <v>191</v>
      </c>
      <c r="E69" s="216"/>
      <c r="F69" s="216"/>
      <c r="G69" s="216"/>
      <c r="I69" s="217"/>
    </row>
    <row r="70" s="207" customFormat="1" ht="26.25" hidden="1" outlineLevel="3">
      <c r="A70" s="228"/>
      <c r="B70" s="229"/>
      <c r="C70" s="216" t="s">
        <v>529</v>
      </c>
      <c r="D70" s="226" t="s">
        <v>193</v>
      </c>
      <c r="E70" s="216"/>
      <c r="F70" s="216"/>
      <c r="G70" s="216"/>
      <c r="I70" s="217"/>
    </row>
    <row r="71" s="207" customFormat="1" ht="15.75" hidden="1" outlineLevel="3">
      <c r="A71" s="228"/>
      <c r="B71" s="229"/>
      <c r="C71" s="216" t="s">
        <v>530</v>
      </c>
      <c r="D71" s="226" t="s">
        <v>531</v>
      </c>
      <c r="E71" s="216"/>
      <c r="F71" s="216"/>
      <c r="G71" s="216"/>
      <c r="I71" s="217"/>
    </row>
    <row r="72" ht="26.25" outlineLevel="1" collapsed="1">
      <c r="A72" s="218" t="s">
        <v>532</v>
      </c>
      <c r="B72" s="219"/>
      <c r="C72" s="220" t="s">
        <v>533</v>
      </c>
      <c r="D72" s="220"/>
      <c r="E72" s="216" t="s">
        <v>457</v>
      </c>
      <c r="F72" s="216" t="s">
        <v>453</v>
      </c>
      <c r="G72" s="216" t="s">
        <v>454</v>
      </c>
    </row>
    <row r="73" ht="26.25" outlineLevel="1">
      <c r="A73" s="218" t="s">
        <v>194</v>
      </c>
      <c r="B73" s="219"/>
      <c r="C73" s="220" t="s">
        <v>195</v>
      </c>
      <c r="D73" s="220"/>
      <c r="E73" s="216" t="s">
        <v>534</v>
      </c>
      <c r="F73" s="216" t="s">
        <v>453</v>
      </c>
      <c r="G73" s="216" t="s">
        <v>454</v>
      </c>
      <c r="I73" s="217" t="s">
        <v>535</v>
      </c>
    </row>
    <row r="74" s="207" customFormat="1" ht="15.75" hidden="1" outlineLevel="3">
      <c r="A74" s="228"/>
      <c r="B74" s="229"/>
      <c r="C74" s="230" t="s">
        <v>198</v>
      </c>
      <c r="D74" s="230" t="s">
        <v>199</v>
      </c>
      <c r="E74" s="216"/>
      <c r="F74" s="216"/>
      <c r="G74" s="216"/>
      <c r="I74" s="217"/>
    </row>
    <row r="75" s="207" customFormat="1" ht="26.25" hidden="1" outlineLevel="3">
      <c r="A75" s="228"/>
      <c r="B75" s="229"/>
      <c r="C75" s="232" t="s">
        <v>200</v>
      </c>
      <c r="D75" s="232" t="s">
        <v>201</v>
      </c>
      <c r="E75" s="216"/>
      <c r="F75" s="216"/>
      <c r="G75" s="216"/>
      <c r="I75" s="217"/>
    </row>
    <row r="76" s="207" customFormat="1" ht="15.75" hidden="1" outlineLevel="3">
      <c r="A76" s="228"/>
      <c r="B76" s="229"/>
      <c r="C76" s="232" t="s">
        <v>202</v>
      </c>
      <c r="D76" s="232" t="s">
        <v>203</v>
      </c>
      <c r="E76" s="216"/>
      <c r="F76" s="216"/>
      <c r="G76" s="216"/>
      <c r="I76" s="217"/>
    </row>
    <row r="77" s="207" customFormat="1" ht="26.25" hidden="1" outlineLevel="3">
      <c r="A77" s="228"/>
      <c r="B77" s="229"/>
      <c r="C77" s="232" t="s">
        <v>204</v>
      </c>
      <c r="D77" s="232" t="s">
        <v>205</v>
      </c>
      <c r="E77" s="216"/>
      <c r="F77" s="216"/>
      <c r="G77" s="216"/>
      <c r="I77" s="217"/>
    </row>
    <row r="78" s="207" customFormat="1" ht="26.25" hidden="1" outlineLevel="3">
      <c r="A78" s="228"/>
      <c r="B78" s="229"/>
      <c r="C78" s="232" t="s">
        <v>206</v>
      </c>
      <c r="D78" s="232" t="s">
        <v>207</v>
      </c>
      <c r="E78" s="216"/>
      <c r="F78" s="216"/>
      <c r="G78" s="216"/>
      <c r="I78" s="217"/>
    </row>
    <row r="79" s="207" customFormat="1" ht="26.25" hidden="1" outlineLevel="3">
      <c r="A79" s="228"/>
      <c r="B79" s="229"/>
      <c r="C79" s="232" t="s">
        <v>208</v>
      </c>
      <c r="D79" s="232" t="s">
        <v>209</v>
      </c>
      <c r="E79" s="216"/>
      <c r="F79" s="216"/>
      <c r="G79" s="216"/>
      <c r="I79" s="217"/>
    </row>
    <row r="80" s="207" customFormat="1" ht="15.75" hidden="1" outlineLevel="3">
      <c r="A80" s="228"/>
      <c r="B80" s="229"/>
      <c r="C80" s="230" t="s">
        <v>210</v>
      </c>
      <c r="D80" s="230" t="s">
        <v>211</v>
      </c>
      <c r="E80" s="216"/>
      <c r="F80" s="216"/>
      <c r="G80" s="216"/>
      <c r="I80" s="217"/>
    </row>
    <row r="81" s="207" customFormat="1" ht="15.75" hidden="1" outlineLevel="3">
      <c r="A81" s="228"/>
      <c r="B81" s="229"/>
      <c r="C81" s="232" t="s">
        <v>212</v>
      </c>
      <c r="D81" s="232" t="s">
        <v>213</v>
      </c>
      <c r="E81" s="216"/>
      <c r="F81" s="216"/>
      <c r="G81" s="216"/>
      <c r="I81" s="217"/>
    </row>
    <row r="82" s="207" customFormat="1" ht="26.25" hidden="1" outlineLevel="3">
      <c r="A82" s="228"/>
      <c r="B82" s="229"/>
      <c r="C82" s="232" t="s">
        <v>214</v>
      </c>
      <c r="D82" s="232" t="s">
        <v>215</v>
      </c>
      <c r="E82" s="216"/>
      <c r="F82" s="216"/>
      <c r="G82" s="216"/>
      <c r="I82" s="217"/>
    </row>
    <row r="83" s="207" customFormat="1" ht="26.25" hidden="1" outlineLevel="3">
      <c r="A83" s="228"/>
      <c r="B83" s="229"/>
      <c r="C83" s="230" t="s">
        <v>216</v>
      </c>
      <c r="D83" s="230" t="s">
        <v>217</v>
      </c>
      <c r="E83" s="216"/>
      <c r="F83" s="216"/>
      <c r="G83" s="216"/>
      <c r="I83" s="217"/>
    </row>
    <row r="84" s="207" customFormat="1" ht="15.75" hidden="1" outlineLevel="3">
      <c r="A84" s="228"/>
      <c r="B84" s="229"/>
      <c r="C84" s="232" t="s">
        <v>198</v>
      </c>
      <c r="D84" s="232" t="s">
        <v>536</v>
      </c>
      <c r="E84" s="216"/>
      <c r="F84" s="216"/>
      <c r="G84" s="216"/>
      <c r="I84" s="217"/>
    </row>
    <row r="85" s="207" customFormat="1" ht="15.75" hidden="1" outlineLevel="3">
      <c r="A85" s="228"/>
      <c r="B85" s="229"/>
      <c r="C85" s="232" t="s">
        <v>210</v>
      </c>
      <c r="D85" s="232" t="s">
        <v>537</v>
      </c>
      <c r="E85" s="216"/>
      <c r="F85" s="216"/>
      <c r="G85" s="216"/>
      <c r="I85" s="217"/>
    </row>
    <row r="86" s="207" customFormat="1" ht="26.25" hidden="1" outlineLevel="3">
      <c r="A86" s="228"/>
      <c r="B86" s="229"/>
      <c r="C86" s="232" t="s">
        <v>538</v>
      </c>
      <c r="D86" s="232" t="s">
        <v>539</v>
      </c>
      <c r="E86" s="216"/>
      <c r="F86" s="216"/>
      <c r="G86" s="216"/>
      <c r="I86" s="217"/>
    </row>
    <row r="87" s="207" customFormat="1" ht="15.75" hidden="1" outlineLevel="3">
      <c r="A87" s="228"/>
      <c r="B87" s="229"/>
      <c r="C87" s="216" t="s">
        <v>540</v>
      </c>
      <c r="D87" s="216" t="s">
        <v>541</v>
      </c>
      <c r="E87" s="216"/>
      <c r="F87" s="216"/>
      <c r="G87" s="216"/>
      <c r="I87" s="217"/>
    </row>
    <row r="88" s="207" customFormat="1" ht="15.75" outlineLevel="3">
      <c r="A88" s="218" t="s">
        <v>218</v>
      </c>
      <c r="B88" s="219"/>
      <c r="C88" s="220" t="s">
        <v>219</v>
      </c>
      <c r="D88" s="220"/>
      <c r="E88" s="235"/>
      <c r="F88" s="236"/>
      <c r="G88" s="236"/>
      <c r="I88" s="217"/>
    </row>
    <row r="89" s="207" customFormat="1" ht="15.75" hidden="1" outlineLevel="3">
      <c r="A89" s="228"/>
      <c r="B89" s="229"/>
      <c r="C89" s="216" t="s">
        <v>196</v>
      </c>
      <c r="D89" s="216" t="s">
        <v>197</v>
      </c>
      <c r="E89" s="216"/>
      <c r="F89" s="216"/>
      <c r="G89" s="216"/>
      <c r="I89" s="217"/>
    </row>
    <row r="90" ht="26.25" collapsed="1">
      <c r="A90" s="213">
        <v>2</v>
      </c>
      <c r="B90" s="214"/>
      <c r="C90" s="215" t="s">
        <v>229</v>
      </c>
      <c r="D90" s="215"/>
      <c r="E90" s="216"/>
      <c r="F90" s="216"/>
      <c r="G90" s="216"/>
    </row>
    <row r="91" ht="39" outlineLevel="1">
      <c r="A91" s="218" t="s">
        <v>230</v>
      </c>
      <c r="B91" s="219"/>
      <c r="C91" s="220" t="s">
        <v>41</v>
      </c>
      <c r="D91" s="220"/>
      <c r="E91" s="216" t="s">
        <v>457</v>
      </c>
      <c r="F91" s="216" t="s">
        <v>542</v>
      </c>
      <c r="G91" s="216" t="s">
        <v>543</v>
      </c>
    </row>
    <row r="92" s="207" customFormat="1" ht="15.75" hidden="1" outlineLevel="3">
      <c r="A92" s="224"/>
      <c r="B92" s="225"/>
      <c r="C92" s="216" t="s">
        <v>544</v>
      </c>
      <c r="D92" s="216" t="s">
        <v>232</v>
      </c>
      <c r="E92" s="216"/>
      <c r="F92" s="216"/>
      <c r="G92" s="216"/>
    </row>
    <row r="93" ht="26.25" outlineLevel="1" collapsed="1">
      <c r="A93" s="218" t="s">
        <v>235</v>
      </c>
      <c r="B93" s="219"/>
      <c r="C93" s="220" t="s">
        <v>82</v>
      </c>
      <c r="D93" s="220"/>
      <c r="E93" s="216" t="s">
        <v>82</v>
      </c>
      <c r="F93" s="216" t="s">
        <v>542</v>
      </c>
      <c r="G93" s="216" t="s">
        <v>545</v>
      </c>
    </row>
    <row r="94" ht="26.25" outlineLevel="1">
      <c r="A94" s="218" t="s">
        <v>239</v>
      </c>
      <c r="B94" s="219"/>
      <c r="C94" s="220" t="s">
        <v>95</v>
      </c>
      <c r="D94" s="220"/>
      <c r="E94" s="216" t="s">
        <v>546</v>
      </c>
      <c r="F94" s="216" t="s">
        <v>542</v>
      </c>
      <c r="G94" s="216" t="s">
        <v>545</v>
      </c>
    </row>
    <row r="95" s="207" customFormat="1" ht="26.25" hidden="1" outlineLevel="3">
      <c r="A95" s="224"/>
      <c r="B95" s="225"/>
      <c r="C95" s="216" t="s">
        <v>240</v>
      </c>
      <c r="D95" s="216" t="s">
        <v>241</v>
      </c>
      <c r="E95" s="216"/>
      <c r="F95" s="216"/>
      <c r="G95" s="216"/>
    </row>
    <row r="96" s="207" customFormat="1" ht="26.25" hidden="1" outlineLevel="3">
      <c r="A96" s="224"/>
      <c r="B96" s="225"/>
      <c r="C96" s="216" t="s">
        <v>243</v>
      </c>
      <c r="D96" s="216" t="s">
        <v>244</v>
      </c>
      <c r="E96" s="216"/>
      <c r="F96" s="216"/>
      <c r="G96" s="216"/>
    </row>
    <row r="97" s="207" customFormat="1" ht="15.75" hidden="1" outlineLevel="3">
      <c r="A97" s="224"/>
      <c r="B97" s="225"/>
      <c r="C97" s="216" t="s">
        <v>246</v>
      </c>
      <c r="D97" s="216" t="s">
        <v>247</v>
      </c>
      <c r="E97" s="216"/>
      <c r="F97" s="216"/>
      <c r="G97" s="216"/>
    </row>
    <row r="98" s="207" customFormat="1" ht="26.25" hidden="1" outlineLevel="3">
      <c r="A98" s="224"/>
      <c r="B98" s="225"/>
      <c r="C98" s="216" t="s">
        <v>547</v>
      </c>
      <c r="D98" s="216" t="s">
        <v>548</v>
      </c>
      <c r="E98" s="216" t="s">
        <v>546</v>
      </c>
      <c r="F98" s="216"/>
      <c r="G98" s="216" t="s">
        <v>545</v>
      </c>
      <c r="N98" s="207"/>
    </row>
    <row r="99" s="207" customFormat="1" ht="15.75" hidden="1" outlineLevel="3">
      <c r="A99" s="224"/>
      <c r="B99" s="225"/>
      <c r="C99" s="216" t="s">
        <v>549</v>
      </c>
      <c r="D99" s="216" t="s">
        <v>550</v>
      </c>
      <c r="E99" s="216"/>
      <c r="F99" s="216"/>
      <c r="G99" s="216"/>
      <c r="N99" s="207"/>
    </row>
    <row r="100" ht="26.25" outlineLevel="1" collapsed="1">
      <c r="A100" s="218" t="s">
        <v>551</v>
      </c>
      <c r="B100" s="219"/>
      <c r="C100" s="220" t="s">
        <v>533</v>
      </c>
      <c r="D100" s="220"/>
      <c r="E100" s="216" t="s">
        <v>546</v>
      </c>
      <c r="F100" s="216" t="s">
        <v>542</v>
      </c>
      <c r="G100" s="216" t="s">
        <v>545</v>
      </c>
    </row>
    <row r="101" ht="26.25">
      <c r="A101" s="213" t="s">
        <v>28</v>
      </c>
      <c r="B101" s="214"/>
      <c r="C101" s="215" t="s">
        <v>256</v>
      </c>
      <c r="D101" s="215"/>
      <c r="E101" s="216"/>
      <c r="F101" s="216"/>
      <c r="G101" s="216"/>
    </row>
    <row r="102" ht="26.25" outlineLevel="1">
      <c r="A102" s="237" t="s">
        <v>257</v>
      </c>
      <c r="B102" s="238"/>
      <c r="C102" s="220" t="s">
        <v>258</v>
      </c>
      <c r="D102" s="220"/>
      <c r="E102" s="216" t="s">
        <v>95</v>
      </c>
      <c r="F102" s="216" t="s">
        <v>522</v>
      </c>
      <c r="G102" s="216" t="s">
        <v>552</v>
      </c>
    </row>
    <row r="103" ht="26.25" outlineLevel="2">
      <c r="A103" s="221" t="s">
        <v>259</v>
      </c>
      <c r="B103" s="222"/>
      <c r="C103" s="223" t="s">
        <v>260</v>
      </c>
      <c r="D103" s="223"/>
      <c r="E103" s="216" t="s">
        <v>95</v>
      </c>
      <c r="F103" s="216" t="s">
        <v>522</v>
      </c>
      <c r="G103" s="216" t="s">
        <v>523</v>
      </c>
    </row>
    <row r="104" ht="26.25" hidden="1" outlineLevel="3">
      <c r="A104" s="228"/>
      <c r="B104" s="229"/>
      <c r="C104" s="216" t="s">
        <v>268</v>
      </c>
      <c r="D104" s="226" t="s">
        <v>269</v>
      </c>
      <c r="E104" s="216"/>
      <c r="F104" s="216"/>
      <c r="G104" s="216"/>
    </row>
    <row r="105" ht="26.25" hidden="1" outlineLevel="3">
      <c r="A105" s="228"/>
      <c r="B105" s="229"/>
      <c r="C105" s="216" t="s">
        <v>270</v>
      </c>
      <c r="D105" s="226" t="s">
        <v>271</v>
      </c>
      <c r="E105" s="216"/>
      <c r="F105" s="216"/>
      <c r="G105" s="216"/>
    </row>
    <row r="106" ht="26.25" hidden="1" outlineLevel="3">
      <c r="A106" s="228"/>
      <c r="B106" s="229"/>
      <c r="C106" s="216" t="s">
        <v>273</v>
      </c>
      <c r="D106" s="226" t="s">
        <v>274</v>
      </c>
      <c r="E106" s="216"/>
      <c r="F106" s="216"/>
      <c r="G106" s="216"/>
    </row>
    <row r="107" ht="15.75" hidden="1" outlineLevel="3">
      <c r="A107" s="228"/>
      <c r="B107" s="229"/>
      <c r="C107" s="216" t="s">
        <v>553</v>
      </c>
      <c r="D107" s="226" t="s">
        <v>554</v>
      </c>
      <c r="E107" s="216"/>
      <c r="F107" s="216"/>
      <c r="G107" s="216"/>
    </row>
    <row r="108" ht="26.25" hidden="1" outlineLevel="3">
      <c r="A108" s="228"/>
      <c r="B108" s="229"/>
      <c r="C108" s="216" t="s">
        <v>276</v>
      </c>
      <c r="D108" s="226" t="s">
        <v>277</v>
      </c>
      <c r="E108" s="216"/>
      <c r="F108" s="216"/>
      <c r="G108" s="216"/>
    </row>
    <row r="109" ht="26.25" hidden="1" outlineLevel="3">
      <c r="A109" s="228"/>
      <c r="B109" s="229"/>
      <c r="C109" s="216" t="s">
        <v>279</v>
      </c>
      <c r="D109" s="226" t="s">
        <v>280</v>
      </c>
      <c r="E109" s="216"/>
      <c r="F109" s="216"/>
      <c r="G109" s="216"/>
    </row>
    <row r="110" ht="15.75" hidden="1" outlineLevel="3">
      <c r="A110" s="228"/>
      <c r="B110" s="229"/>
      <c r="C110" s="216" t="s">
        <v>555</v>
      </c>
      <c r="D110" s="226" t="s">
        <v>556</v>
      </c>
      <c r="E110" s="216"/>
      <c r="F110" s="216"/>
      <c r="G110" s="216"/>
    </row>
    <row r="111" ht="26.25" hidden="1" outlineLevel="3">
      <c r="A111" s="228"/>
      <c r="B111" s="229"/>
      <c r="C111" s="216" t="s">
        <v>557</v>
      </c>
      <c r="D111" s="226" t="s">
        <v>558</v>
      </c>
      <c r="E111" s="216"/>
      <c r="F111" s="216"/>
      <c r="G111" s="216"/>
    </row>
    <row r="112" ht="26.25" hidden="1" outlineLevel="3">
      <c r="A112" s="228"/>
      <c r="B112" s="229"/>
      <c r="C112" s="216" t="s">
        <v>559</v>
      </c>
      <c r="D112" s="226" t="s">
        <v>560</v>
      </c>
      <c r="E112" s="216"/>
      <c r="F112" s="216"/>
      <c r="G112" s="216"/>
    </row>
    <row r="113" ht="26.25" outlineLevel="2" collapsed="1">
      <c r="A113" s="221" t="s">
        <v>281</v>
      </c>
      <c r="B113" s="222"/>
      <c r="C113" s="223" t="s">
        <v>282</v>
      </c>
      <c r="D113" s="223"/>
      <c r="E113" s="216" t="s">
        <v>95</v>
      </c>
      <c r="F113" s="216" t="s">
        <v>522</v>
      </c>
      <c r="G113" s="216" t="s">
        <v>523</v>
      </c>
    </row>
    <row r="114" ht="26.25" hidden="1" outlineLevel="3">
      <c r="A114" s="228"/>
      <c r="B114" s="229"/>
      <c r="C114" s="216" t="s">
        <v>283</v>
      </c>
      <c r="D114" s="226" t="s">
        <v>284</v>
      </c>
      <c r="E114" s="216"/>
      <c r="F114" s="216"/>
      <c r="G114" s="216"/>
    </row>
    <row r="115" ht="15.75" hidden="1" outlineLevel="3">
      <c r="A115" s="228"/>
      <c r="B115" s="229"/>
      <c r="C115" s="216" t="s">
        <v>285</v>
      </c>
      <c r="D115" s="226" t="s">
        <v>286</v>
      </c>
      <c r="E115" s="216"/>
      <c r="F115" s="216"/>
      <c r="G115" s="216"/>
    </row>
    <row r="116" ht="26.25" hidden="1" outlineLevel="3">
      <c r="A116" s="228"/>
      <c r="B116" s="229"/>
      <c r="C116" s="216" t="s">
        <v>561</v>
      </c>
      <c r="D116" s="226" t="s">
        <v>562</v>
      </c>
      <c r="E116" s="216"/>
      <c r="F116" s="216"/>
      <c r="G116" s="216"/>
    </row>
    <row r="117" ht="26.25" hidden="1" outlineLevel="3">
      <c r="A117" s="228"/>
      <c r="B117" s="229"/>
      <c r="C117" s="216" t="s">
        <v>563</v>
      </c>
      <c r="D117" s="226" t="s">
        <v>564</v>
      </c>
      <c r="E117" s="216"/>
      <c r="F117" s="216"/>
      <c r="G117" s="216"/>
    </row>
    <row r="118" ht="26.25" hidden="1" outlineLevel="3">
      <c r="A118" s="228"/>
      <c r="B118" s="229"/>
      <c r="C118" s="216" t="s">
        <v>565</v>
      </c>
      <c r="D118" s="226" t="s">
        <v>566</v>
      </c>
      <c r="E118" s="216"/>
      <c r="F118" s="216"/>
      <c r="G118" s="216"/>
    </row>
    <row r="119" ht="26.25" outlineLevel="2" collapsed="1">
      <c r="A119" s="221" t="s">
        <v>288</v>
      </c>
      <c r="B119" s="222"/>
      <c r="C119" s="223" t="s">
        <v>289</v>
      </c>
      <c r="D119" s="223"/>
      <c r="E119" s="216" t="s">
        <v>95</v>
      </c>
      <c r="F119" s="216" t="s">
        <v>522</v>
      </c>
      <c r="G119" s="216" t="s">
        <v>523</v>
      </c>
    </row>
    <row r="120" ht="26.25" hidden="1" outlineLevel="3">
      <c r="A120" s="228"/>
      <c r="B120" s="229"/>
      <c r="C120" s="216" t="s">
        <v>567</v>
      </c>
      <c r="D120" s="226" t="s">
        <v>568</v>
      </c>
      <c r="E120" s="216"/>
      <c r="F120" s="216"/>
      <c r="G120" s="216"/>
    </row>
    <row r="121" ht="26.25" hidden="1" outlineLevel="3">
      <c r="A121" s="228"/>
      <c r="B121" s="229"/>
      <c r="C121" s="216" t="s">
        <v>569</v>
      </c>
      <c r="D121" s="226" t="s">
        <v>562</v>
      </c>
      <c r="E121" s="216"/>
      <c r="F121" s="216"/>
      <c r="G121" s="216"/>
    </row>
    <row r="122" ht="26.25" hidden="1" outlineLevel="3">
      <c r="A122" s="228"/>
      <c r="B122" s="229"/>
      <c r="C122" s="216" t="s">
        <v>570</v>
      </c>
      <c r="D122" s="226" t="s">
        <v>566</v>
      </c>
      <c r="E122" s="216"/>
      <c r="F122" s="216"/>
      <c r="G122" s="216"/>
    </row>
    <row r="123" ht="26.25" outlineLevel="1" collapsed="1">
      <c r="A123" s="218" t="s">
        <v>571</v>
      </c>
      <c r="B123" s="219"/>
      <c r="C123" s="220" t="s">
        <v>572</v>
      </c>
      <c r="D123" s="220"/>
      <c r="E123" s="216" t="s">
        <v>95</v>
      </c>
      <c r="F123" s="216" t="s">
        <v>522</v>
      </c>
      <c r="G123" s="216" t="s">
        <v>523</v>
      </c>
    </row>
    <row r="124" ht="26.25" outlineLevel="1">
      <c r="A124" s="218" t="s">
        <v>292</v>
      </c>
      <c r="B124" s="219"/>
      <c r="C124" s="220" t="s">
        <v>293</v>
      </c>
      <c r="D124" s="220"/>
      <c r="E124" s="216" t="s">
        <v>573</v>
      </c>
      <c r="F124" s="216" t="s">
        <v>522</v>
      </c>
      <c r="G124" s="216" t="s">
        <v>523</v>
      </c>
    </row>
    <row r="125" ht="26.25" outlineLevel="2">
      <c r="A125" s="221" t="s">
        <v>294</v>
      </c>
      <c r="B125" s="222"/>
      <c r="C125" s="223" t="s">
        <v>456</v>
      </c>
      <c r="D125" s="223"/>
      <c r="E125" s="216" t="s">
        <v>573</v>
      </c>
      <c r="F125" s="216" t="s">
        <v>522</v>
      </c>
      <c r="G125" s="216" t="s">
        <v>523</v>
      </c>
    </row>
    <row r="126" s="207" customFormat="1" ht="15.75" hidden="1" outlineLevel="3">
      <c r="A126" s="224"/>
      <c r="B126" s="225"/>
      <c r="C126" s="216" t="s">
        <v>574</v>
      </c>
      <c r="D126" s="216" t="s">
        <v>575</v>
      </c>
      <c r="E126" s="216"/>
      <c r="F126" s="216"/>
      <c r="G126" s="216"/>
    </row>
    <row r="127" s="207" customFormat="1" ht="15.75" hidden="1" outlineLevel="3">
      <c r="A127" s="224"/>
      <c r="B127" s="225"/>
      <c r="C127" s="216" t="s">
        <v>295</v>
      </c>
      <c r="D127" s="216" t="s">
        <v>296</v>
      </c>
      <c r="E127" s="216"/>
      <c r="F127" s="216"/>
      <c r="G127" s="216"/>
    </row>
    <row r="128" s="207" customFormat="1" ht="15.75" hidden="1" outlineLevel="3">
      <c r="A128" s="224"/>
      <c r="B128" s="225"/>
      <c r="C128" s="216" t="s">
        <v>101</v>
      </c>
      <c r="D128" s="216" t="s">
        <v>297</v>
      </c>
      <c r="E128" s="216"/>
      <c r="F128" s="216"/>
      <c r="G128" s="216"/>
    </row>
    <row r="129" s="207" customFormat="1" ht="15.75" hidden="1" outlineLevel="3">
      <c r="A129" s="224"/>
      <c r="B129" s="225"/>
      <c r="C129" s="216" t="s">
        <v>576</v>
      </c>
      <c r="D129" s="216" t="s">
        <v>577</v>
      </c>
      <c r="E129" s="216"/>
      <c r="F129" s="216"/>
      <c r="G129" s="216"/>
    </row>
    <row r="130" ht="26.25" outlineLevel="2" collapsed="1">
      <c r="A130" s="221" t="s">
        <v>315</v>
      </c>
      <c r="B130" s="222"/>
      <c r="C130" s="223" t="s">
        <v>578</v>
      </c>
      <c r="D130" s="223"/>
      <c r="E130" s="216" t="s">
        <v>573</v>
      </c>
      <c r="F130" s="216" t="s">
        <v>522</v>
      </c>
      <c r="G130" s="216" t="s">
        <v>523</v>
      </c>
    </row>
    <row r="131" ht="39" hidden="1" outlineLevel="3">
      <c r="A131" s="228"/>
      <c r="B131" s="229"/>
      <c r="C131" s="216" t="s">
        <v>249</v>
      </c>
      <c r="D131" s="226" t="s">
        <v>250</v>
      </c>
      <c r="E131" s="216"/>
      <c r="F131" s="216"/>
      <c r="G131" s="216"/>
    </row>
    <row r="132" ht="26.25" hidden="1" outlineLevel="3">
      <c r="A132" s="228"/>
      <c r="B132" s="229"/>
      <c r="C132" s="216" t="s">
        <v>579</v>
      </c>
      <c r="D132" s="226" t="s">
        <v>580</v>
      </c>
      <c r="E132" s="216"/>
      <c r="F132" s="216"/>
      <c r="G132" s="216"/>
    </row>
    <row r="133" ht="26.25" hidden="1" outlineLevel="3">
      <c r="A133" s="228"/>
      <c r="B133" s="229"/>
      <c r="C133" s="216" t="s">
        <v>581</v>
      </c>
      <c r="D133" s="226" t="s">
        <v>582</v>
      </c>
      <c r="E133" s="216"/>
      <c r="F133" s="216"/>
      <c r="G133" s="216"/>
    </row>
    <row r="134" ht="26.25" hidden="1" outlineLevel="3">
      <c r="A134" s="228"/>
      <c r="B134" s="229"/>
      <c r="C134" s="216" t="s">
        <v>583</v>
      </c>
      <c r="D134" s="226" t="s">
        <v>584</v>
      </c>
      <c r="E134" s="216"/>
      <c r="F134" s="216"/>
      <c r="G134" s="216"/>
    </row>
    <row r="135" ht="26.25" outlineLevel="2" collapsed="1">
      <c r="A135" s="221" t="s">
        <v>328</v>
      </c>
      <c r="B135" s="222"/>
      <c r="C135" s="223" t="s">
        <v>585</v>
      </c>
      <c r="D135" s="223"/>
      <c r="E135" s="216" t="s">
        <v>573</v>
      </c>
      <c r="F135" s="216" t="s">
        <v>522</v>
      </c>
      <c r="G135" s="216" t="s">
        <v>523</v>
      </c>
    </row>
    <row r="136" s="207" customFormat="1" ht="15.75" hidden="1" outlineLevel="3">
      <c r="A136" s="224"/>
      <c r="B136" s="225"/>
      <c r="C136" s="216" t="s">
        <v>586</v>
      </c>
      <c r="D136" s="216" t="s">
        <v>587</v>
      </c>
      <c r="E136" s="216"/>
      <c r="F136" s="216"/>
      <c r="G136" s="216"/>
    </row>
    <row r="137" ht="26.25" hidden="1" outlineLevel="3">
      <c r="A137" s="228"/>
      <c r="B137" s="229"/>
      <c r="C137" s="216" t="s">
        <v>588</v>
      </c>
      <c r="D137" s="226" t="s">
        <v>333</v>
      </c>
      <c r="E137" s="216"/>
      <c r="F137" s="216"/>
      <c r="G137" s="216"/>
    </row>
    <row r="138" ht="26.25" outlineLevel="2" collapsed="1">
      <c r="A138" s="221" t="s">
        <v>589</v>
      </c>
      <c r="B138" s="222"/>
      <c r="C138" s="223" t="s">
        <v>316</v>
      </c>
      <c r="D138" s="223"/>
      <c r="E138" s="216" t="s">
        <v>573</v>
      </c>
      <c r="F138" s="216" t="s">
        <v>522</v>
      </c>
      <c r="G138" s="216" t="s">
        <v>523</v>
      </c>
    </row>
    <row r="139" ht="15.75" hidden="1" outlineLevel="3">
      <c r="A139" s="228"/>
      <c r="B139" s="229"/>
      <c r="C139" s="216" t="s">
        <v>317</v>
      </c>
      <c r="D139" s="226" t="s">
        <v>318</v>
      </c>
      <c r="E139" s="216"/>
      <c r="F139" s="216"/>
      <c r="G139" s="216"/>
    </row>
    <row r="140" ht="26.25" hidden="1" outlineLevel="3">
      <c r="A140" s="228"/>
      <c r="B140" s="229"/>
      <c r="C140" s="216" t="s">
        <v>321</v>
      </c>
      <c r="D140" s="226" t="s">
        <v>322</v>
      </c>
      <c r="E140" s="216"/>
      <c r="F140" s="216"/>
      <c r="G140" s="216"/>
    </row>
    <row r="141" ht="15.75" hidden="1" outlineLevel="3">
      <c r="A141" s="228"/>
      <c r="B141" s="229"/>
      <c r="C141" s="216" t="s">
        <v>590</v>
      </c>
      <c r="D141" s="226" t="s">
        <v>591</v>
      </c>
      <c r="E141" s="216"/>
      <c r="F141" s="216"/>
      <c r="G141" s="216"/>
    </row>
    <row r="142" ht="26.25" hidden="1" outlineLevel="3">
      <c r="A142" s="228"/>
      <c r="B142" s="229"/>
      <c r="C142" s="216" t="s">
        <v>323</v>
      </c>
      <c r="D142" s="226" t="s">
        <v>324</v>
      </c>
      <c r="E142" s="216"/>
      <c r="F142" s="216"/>
      <c r="G142" s="216"/>
    </row>
    <row r="143" ht="15.75" hidden="1" outlineLevel="3">
      <c r="A143" s="228"/>
      <c r="B143" s="229"/>
      <c r="C143" s="216" t="s">
        <v>325</v>
      </c>
      <c r="D143" s="226" t="s">
        <v>326</v>
      </c>
      <c r="E143" s="216"/>
      <c r="F143" s="216"/>
      <c r="G143" s="216"/>
    </row>
    <row r="144" ht="26.25" hidden="1" outlineLevel="3">
      <c r="A144" s="228"/>
      <c r="B144" s="229"/>
      <c r="C144" s="216" t="s">
        <v>319</v>
      </c>
      <c r="D144" s="226" t="s">
        <v>327</v>
      </c>
      <c r="E144" s="216"/>
      <c r="F144" s="216"/>
      <c r="G144" s="216"/>
    </row>
    <row r="145" ht="15.75" hidden="1" outlineLevel="3">
      <c r="A145" s="228"/>
      <c r="B145" s="229"/>
      <c r="C145" s="216" t="s">
        <v>592</v>
      </c>
      <c r="D145" s="226" t="s">
        <v>593</v>
      </c>
      <c r="E145" s="216"/>
      <c r="F145" s="216"/>
      <c r="G145" s="216"/>
    </row>
    <row r="146" ht="15.75" hidden="1" outlineLevel="3">
      <c r="A146" s="228"/>
      <c r="B146" s="229"/>
      <c r="C146" s="216" t="s">
        <v>594</v>
      </c>
      <c r="D146" s="226" t="s">
        <v>595</v>
      </c>
      <c r="E146" s="216"/>
      <c r="F146" s="216"/>
      <c r="G146" s="216"/>
    </row>
    <row r="147" ht="26.25" hidden="1" outlineLevel="3">
      <c r="A147" s="228"/>
      <c r="B147" s="229"/>
      <c r="C147" s="216" t="s">
        <v>596</v>
      </c>
      <c r="D147" s="226" t="s">
        <v>597</v>
      </c>
      <c r="E147" s="216"/>
      <c r="F147" s="216"/>
      <c r="G147" s="216"/>
    </row>
    <row r="148" ht="26.25" hidden="1" outlineLevel="3">
      <c r="A148" s="228"/>
      <c r="B148" s="229"/>
      <c r="C148" s="216" t="s">
        <v>598</v>
      </c>
      <c r="D148" s="226" t="s">
        <v>599</v>
      </c>
      <c r="E148" s="216"/>
      <c r="F148" s="216"/>
      <c r="G148" s="216"/>
    </row>
    <row r="149" ht="26.25" hidden="1" outlineLevel="3">
      <c r="A149" s="228"/>
      <c r="B149" s="229"/>
      <c r="C149" s="216" t="s">
        <v>600</v>
      </c>
      <c r="D149" s="226" t="s">
        <v>599</v>
      </c>
      <c r="E149" s="216"/>
      <c r="F149" s="216"/>
      <c r="G149" s="216"/>
    </row>
    <row r="150" ht="26.25" hidden="1" outlineLevel="3">
      <c r="A150" s="228"/>
      <c r="B150" s="229"/>
      <c r="C150" s="216" t="s">
        <v>601</v>
      </c>
      <c r="D150" s="226" t="s">
        <v>602</v>
      </c>
      <c r="E150" s="216"/>
      <c r="F150" s="216"/>
      <c r="G150" s="216"/>
    </row>
    <row r="151" ht="26.25" outlineLevel="2" collapsed="1">
      <c r="A151" s="221" t="s">
        <v>603</v>
      </c>
      <c r="B151" s="222"/>
      <c r="C151" s="223" t="s">
        <v>329</v>
      </c>
      <c r="D151" s="223"/>
      <c r="E151" s="216" t="s">
        <v>573</v>
      </c>
      <c r="F151" s="216" t="s">
        <v>522</v>
      </c>
      <c r="G151" s="216" t="s">
        <v>523</v>
      </c>
    </row>
    <row r="152" s="207" customFormat="1" ht="15.75" hidden="1" outlineLevel="3">
      <c r="A152" s="224"/>
      <c r="B152" s="225"/>
      <c r="C152" s="216" t="s">
        <v>330</v>
      </c>
      <c r="D152" s="216" t="s">
        <v>331</v>
      </c>
      <c r="E152" s="216"/>
      <c r="F152" s="216"/>
      <c r="G152" s="216"/>
    </row>
    <row r="153" s="207" customFormat="1" ht="15.75" hidden="1" outlineLevel="3">
      <c r="A153" s="224"/>
      <c r="B153" s="225"/>
      <c r="C153" s="239" t="s">
        <v>604</v>
      </c>
      <c r="D153" s="226" t="s">
        <v>605</v>
      </c>
      <c r="E153" s="216"/>
      <c r="F153" s="216"/>
      <c r="G153" s="216"/>
    </row>
    <row r="154" s="207" customFormat="1" ht="26.25" hidden="1" outlineLevel="3">
      <c r="A154" s="224"/>
      <c r="B154" s="225"/>
      <c r="C154" s="216" t="s">
        <v>606</v>
      </c>
      <c r="D154" s="226" t="s">
        <v>607</v>
      </c>
      <c r="E154" s="216"/>
      <c r="F154" s="216"/>
      <c r="G154" s="216"/>
    </row>
    <row r="155" s="207" customFormat="1" ht="15.75" hidden="1" outlineLevel="3">
      <c r="A155" s="224"/>
      <c r="B155" s="225"/>
      <c r="C155" s="216" t="s">
        <v>608</v>
      </c>
      <c r="D155" s="226" t="s">
        <v>609</v>
      </c>
      <c r="E155" s="216"/>
      <c r="F155" s="216"/>
      <c r="G155" s="216"/>
    </row>
    <row r="156" s="207" customFormat="1" ht="15.75" hidden="1" outlineLevel="3">
      <c r="A156" s="224"/>
      <c r="B156" s="225"/>
      <c r="C156" s="216" t="s">
        <v>610</v>
      </c>
      <c r="D156" s="226" t="s">
        <v>611</v>
      </c>
      <c r="E156" s="216"/>
      <c r="F156" s="216"/>
      <c r="G156" s="216"/>
    </row>
    <row r="157" s="207" customFormat="1" ht="15.75" hidden="1" outlineLevel="3">
      <c r="A157" s="224"/>
      <c r="B157" s="225"/>
      <c r="C157" s="216" t="s">
        <v>612</v>
      </c>
      <c r="D157" s="216" t="s">
        <v>613</v>
      </c>
      <c r="E157" s="216"/>
      <c r="F157" s="216"/>
      <c r="G157" s="216"/>
    </row>
    <row r="158" ht="15.75" collapsed="1">
      <c r="A158" s="213" t="s">
        <v>334</v>
      </c>
      <c r="B158" s="214"/>
      <c r="C158" s="215" t="s">
        <v>335</v>
      </c>
      <c r="D158" s="215"/>
      <c r="E158" s="216" t="s">
        <v>614</v>
      </c>
      <c r="F158" s="216" t="s">
        <v>475</v>
      </c>
      <c r="G158" s="216" t="s">
        <v>454</v>
      </c>
    </row>
    <row r="159" s="207" customFormat="1" ht="15.75" hidden="1" outlineLevel="3">
      <c r="A159" s="228"/>
      <c r="B159" s="229"/>
      <c r="C159" s="216" t="s">
        <v>336</v>
      </c>
      <c r="D159" s="226" t="s">
        <v>337</v>
      </c>
      <c r="E159" s="216"/>
      <c r="F159" s="216"/>
      <c r="G159" s="216"/>
    </row>
    <row r="160" s="207" customFormat="1" ht="15.75" hidden="1" outlineLevel="3">
      <c r="A160" s="228"/>
      <c r="B160" s="229"/>
      <c r="C160" s="216" t="s">
        <v>338</v>
      </c>
      <c r="D160" s="226" t="s">
        <v>339</v>
      </c>
      <c r="E160" s="216"/>
      <c r="F160" s="216"/>
      <c r="G160" s="216"/>
    </row>
    <row r="161" s="207" customFormat="1" ht="15.75" hidden="1" outlineLevel="3">
      <c r="A161" s="228"/>
      <c r="B161" s="229"/>
      <c r="C161" s="216" t="s">
        <v>615</v>
      </c>
      <c r="D161" s="226" t="s">
        <v>616</v>
      </c>
      <c r="E161" s="216"/>
      <c r="F161" s="216"/>
      <c r="G161" s="216"/>
    </row>
    <row r="162" s="207" customFormat="1" ht="15.75" hidden="1" outlineLevel="3">
      <c r="A162" s="228"/>
      <c r="B162" s="229"/>
      <c r="C162" s="226" t="s">
        <v>340</v>
      </c>
      <c r="D162" s="226" t="s">
        <v>341</v>
      </c>
      <c r="E162" s="216"/>
      <c r="F162" s="216"/>
      <c r="G162" s="216"/>
    </row>
    <row r="163" s="207" customFormat="1" ht="15.75" hidden="1" outlineLevel="3">
      <c r="A163" s="228"/>
      <c r="B163" s="229"/>
      <c r="C163" s="226" t="s">
        <v>617</v>
      </c>
      <c r="D163" s="240" t="s">
        <v>618</v>
      </c>
      <c r="E163" s="216"/>
      <c r="F163" s="216"/>
      <c r="G163" s="216"/>
    </row>
    <row r="164" s="207" customFormat="1" ht="15.75" hidden="1" outlineLevel="3">
      <c r="A164" s="228"/>
      <c r="B164" s="229"/>
      <c r="C164" s="216" t="s">
        <v>619</v>
      </c>
      <c r="D164" s="226" t="s">
        <v>620</v>
      </c>
      <c r="E164" s="216"/>
      <c r="F164" s="216"/>
      <c r="G164" s="216"/>
    </row>
    <row r="165" s="207" customFormat="1" ht="15.75" hidden="1" outlineLevel="3">
      <c r="A165" s="228"/>
      <c r="B165" s="229"/>
      <c r="C165" s="216" t="s">
        <v>621</v>
      </c>
      <c r="D165" s="226" t="s">
        <v>622</v>
      </c>
      <c r="E165" s="216"/>
      <c r="F165" s="216"/>
      <c r="G165" s="216"/>
    </row>
    <row r="166" s="207" customFormat="1" ht="15.75" hidden="1" outlineLevel="3">
      <c r="A166" s="228"/>
      <c r="B166" s="229"/>
      <c r="C166" s="216" t="s">
        <v>623</v>
      </c>
      <c r="D166" s="216" t="s">
        <v>624</v>
      </c>
      <c r="E166" s="216"/>
      <c r="F166" s="216"/>
      <c r="G166" s="216"/>
    </row>
    <row r="167" ht="26.25" collapsed="1">
      <c r="A167" s="213" t="s">
        <v>29</v>
      </c>
      <c r="B167" s="214"/>
      <c r="C167" s="215" t="s">
        <v>342</v>
      </c>
      <c r="D167" s="215"/>
      <c r="E167" s="216" t="s">
        <v>625</v>
      </c>
      <c r="F167" s="216" t="s">
        <v>475</v>
      </c>
      <c r="G167" s="216" t="s">
        <v>454</v>
      </c>
    </row>
    <row r="168" ht="15.75" outlineLevel="2">
      <c r="A168" s="218" t="s">
        <v>343</v>
      </c>
      <c r="B168" s="219"/>
      <c r="C168" s="220" t="s">
        <v>626</v>
      </c>
      <c r="D168" s="220"/>
      <c r="E168" s="216"/>
      <c r="F168" s="216"/>
      <c r="G168" s="216"/>
    </row>
    <row r="169" s="207" customFormat="1" ht="15.75" hidden="1" outlineLevel="3">
      <c r="A169" s="224"/>
      <c r="B169" s="225"/>
      <c r="C169" s="216" t="s">
        <v>627</v>
      </c>
      <c r="D169" s="216" t="s">
        <v>628</v>
      </c>
      <c r="E169" s="216"/>
      <c r="F169" s="216"/>
      <c r="G169" s="216"/>
    </row>
    <row r="170" ht="26.25" outlineLevel="2" collapsed="1">
      <c r="A170" s="218" t="s">
        <v>348</v>
      </c>
      <c r="B170" s="219"/>
      <c r="C170" s="220" t="s">
        <v>349</v>
      </c>
      <c r="D170" s="220"/>
      <c r="E170" s="216" t="s">
        <v>629</v>
      </c>
      <c r="F170" s="216" t="s">
        <v>522</v>
      </c>
      <c r="G170" s="216" t="s">
        <v>523</v>
      </c>
    </row>
    <row r="171" s="207" customFormat="1" ht="15.75" hidden="1" outlineLevel="3">
      <c r="A171" s="224"/>
      <c r="B171" s="225"/>
      <c r="C171" s="216" t="s">
        <v>350</v>
      </c>
      <c r="D171" s="226" t="s">
        <v>351</v>
      </c>
      <c r="E171" s="216"/>
      <c r="F171" s="216"/>
      <c r="G171" s="216"/>
    </row>
    <row r="172" s="207" customFormat="1" ht="15.75" hidden="1" outlineLevel="3">
      <c r="A172" s="224"/>
      <c r="B172" s="225"/>
      <c r="C172" s="216" t="s">
        <v>352</v>
      </c>
      <c r="D172" s="226" t="s">
        <v>353</v>
      </c>
      <c r="E172" s="216"/>
      <c r="F172" s="216"/>
      <c r="G172" s="216"/>
    </row>
    <row r="173" s="207" customFormat="1" ht="15.75" hidden="1" outlineLevel="3">
      <c r="A173" s="224"/>
      <c r="B173" s="225"/>
      <c r="C173" s="216" t="s">
        <v>630</v>
      </c>
      <c r="D173" s="226" t="s">
        <v>355</v>
      </c>
      <c r="E173" s="216"/>
      <c r="F173" s="216"/>
      <c r="G173" s="216"/>
    </row>
    <row r="174" s="207" customFormat="1" ht="15.75" hidden="1" outlineLevel="3">
      <c r="A174" s="224"/>
      <c r="B174" s="225"/>
      <c r="C174" s="216" t="s">
        <v>631</v>
      </c>
      <c r="D174" s="226" t="s">
        <v>632</v>
      </c>
      <c r="E174" s="216"/>
      <c r="F174" s="216"/>
      <c r="G174" s="216"/>
    </row>
    <row r="175" ht="39" collapsed="1">
      <c r="A175" s="213" t="s">
        <v>30</v>
      </c>
      <c r="B175" s="214"/>
      <c r="C175" s="215" t="s">
        <v>359</v>
      </c>
      <c r="D175" s="215"/>
      <c r="E175" s="216" t="s">
        <v>633</v>
      </c>
      <c r="F175" s="216" t="s">
        <v>634</v>
      </c>
      <c r="G175" s="216" t="s">
        <v>523</v>
      </c>
    </row>
    <row r="176" s="207" customFormat="1" ht="15.75" hidden="1" outlineLevel="3">
      <c r="A176" s="224"/>
      <c r="B176" s="225"/>
      <c r="C176" s="216" t="s">
        <v>635</v>
      </c>
      <c r="D176" s="226" t="s">
        <v>636</v>
      </c>
      <c r="E176" s="241"/>
      <c r="F176" s="216"/>
      <c r="G176" s="216"/>
    </row>
    <row r="177" s="207" customFormat="1" ht="15.75" hidden="1" outlineLevel="3">
      <c r="A177" s="224"/>
      <c r="B177" s="225"/>
      <c r="C177" s="216" t="s">
        <v>637</v>
      </c>
      <c r="D177" s="216" t="s">
        <v>638</v>
      </c>
      <c r="E177" s="241"/>
      <c r="F177" s="216"/>
      <c r="G177" s="216"/>
    </row>
    <row r="178" s="207" customFormat="1" ht="15.75" hidden="1" outlineLevel="3">
      <c r="A178" s="224"/>
      <c r="B178" s="225"/>
      <c r="C178" s="216" t="s">
        <v>639</v>
      </c>
      <c r="D178" s="216" t="s">
        <v>640</v>
      </c>
      <c r="E178" s="241"/>
      <c r="F178" s="216"/>
      <c r="G178" s="216"/>
    </row>
    <row r="179" s="207" customFormat="1" ht="15.75" hidden="1" outlineLevel="3">
      <c r="A179" s="224"/>
      <c r="B179" s="225"/>
      <c r="C179" s="216" t="s">
        <v>641</v>
      </c>
      <c r="D179" s="216" t="s">
        <v>642</v>
      </c>
      <c r="E179" s="241"/>
      <c r="F179" s="216"/>
      <c r="G179" s="216"/>
    </row>
    <row r="180" s="207" customFormat="1" ht="15.75" hidden="1" outlineLevel="3">
      <c r="A180" s="224"/>
      <c r="B180" s="225"/>
      <c r="C180" s="216" t="s">
        <v>643</v>
      </c>
      <c r="D180" s="216" t="s">
        <v>644</v>
      </c>
      <c r="E180" s="241"/>
      <c r="F180" s="216"/>
      <c r="G180" s="216"/>
    </row>
    <row r="181" s="207" customFormat="1" ht="15.75" hidden="1" outlineLevel="3">
      <c r="A181" s="224"/>
      <c r="B181" s="225"/>
      <c r="C181" s="216" t="s">
        <v>645</v>
      </c>
      <c r="D181" s="216" t="s">
        <v>646</v>
      </c>
      <c r="E181" s="241"/>
      <c r="F181" s="216"/>
      <c r="G181" s="216"/>
    </row>
    <row r="182" s="207" customFormat="1" ht="15.75" hidden="1" outlineLevel="3">
      <c r="A182" s="224"/>
      <c r="B182" s="225"/>
      <c r="C182" s="216" t="s">
        <v>647</v>
      </c>
      <c r="D182" s="216" t="s">
        <v>648</v>
      </c>
      <c r="E182" s="241"/>
      <c r="F182" s="216"/>
      <c r="G182" s="216"/>
    </row>
    <row r="183" s="207" customFormat="1" ht="15.75" hidden="1" outlineLevel="3">
      <c r="A183" s="224"/>
      <c r="B183" s="225"/>
      <c r="C183" s="216" t="s">
        <v>364</v>
      </c>
      <c r="D183" s="216" t="s">
        <v>365</v>
      </c>
      <c r="E183" s="241"/>
      <c r="F183" s="216"/>
      <c r="G183" s="216"/>
    </row>
    <row r="184" s="207" customFormat="1" ht="15.75" hidden="1" outlineLevel="3">
      <c r="A184" s="224"/>
      <c r="B184" s="225"/>
      <c r="C184" s="216" t="s">
        <v>649</v>
      </c>
      <c r="D184" s="216" t="s">
        <v>650</v>
      </c>
      <c r="E184" s="241"/>
      <c r="F184" s="216"/>
      <c r="G184" s="216"/>
    </row>
    <row r="185" s="207" customFormat="1" ht="15.75" hidden="1" outlineLevel="3">
      <c r="A185" s="224"/>
      <c r="B185" s="225"/>
      <c r="C185" s="216" t="s">
        <v>651</v>
      </c>
      <c r="D185" s="216" t="s">
        <v>652</v>
      </c>
      <c r="E185" s="241"/>
      <c r="F185" s="216"/>
      <c r="G185" s="216"/>
    </row>
    <row r="186" s="207" customFormat="1" ht="15.75" hidden="1" outlineLevel="3">
      <c r="A186" s="224"/>
      <c r="B186" s="225"/>
      <c r="C186" s="216" t="s">
        <v>366</v>
      </c>
      <c r="D186" s="216" t="s">
        <v>367</v>
      </c>
      <c r="E186" s="241"/>
      <c r="F186" s="216"/>
      <c r="G186" s="216"/>
    </row>
    <row r="187" s="207" customFormat="1" ht="15.75" hidden="1" outlineLevel="3">
      <c r="A187" s="224"/>
      <c r="B187" s="225"/>
      <c r="C187" s="216" t="s">
        <v>653</v>
      </c>
      <c r="D187" s="216" t="s">
        <v>654</v>
      </c>
      <c r="E187" s="241"/>
      <c r="F187" s="216"/>
      <c r="G187" s="216"/>
    </row>
    <row r="188" s="207" customFormat="1" ht="15.75" hidden="1" outlineLevel="3">
      <c r="A188" s="224"/>
      <c r="B188" s="225"/>
      <c r="C188" s="231" t="s">
        <v>368</v>
      </c>
      <c r="D188" s="231" t="s">
        <v>369</v>
      </c>
      <c r="E188" s="241"/>
      <c r="F188" s="216"/>
      <c r="G188" s="216"/>
    </row>
    <row r="189" s="207" customFormat="1" ht="15.75" hidden="1" outlineLevel="3">
      <c r="A189" s="224"/>
      <c r="B189" s="225"/>
      <c r="C189" s="216" t="s">
        <v>370</v>
      </c>
      <c r="D189" s="216" t="s">
        <v>371</v>
      </c>
      <c r="E189" s="241"/>
      <c r="F189" s="216"/>
      <c r="G189" s="216"/>
    </row>
    <row r="190" s="207" customFormat="1" ht="15.75" hidden="1" outlineLevel="3">
      <c r="A190" s="224"/>
      <c r="B190" s="225"/>
      <c r="C190" s="216" t="s">
        <v>372</v>
      </c>
      <c r="D190" s="216" t="s">
        <v>373</v>
      </c>
      <c r="E190" s="241"/>
      <c r="F190" s="216"/>
      <c r="G190" s="216"/>
    </row>
    <row r="191" s="207" customFormat="1" ht="15.75" hidden="1" outlineLevel="3">
      <c r="A191" s="224"/>
      <c r="B191" s="225"/>
      <c r="C191" s="226" t="s">
        <v>655</v>
      </c>
      <c r="D191" s="226" t="s">
        <v>656</v>
      </c>
      <c r="E191" s="241"/>
      <c r="F191" s="216"/>
      <c r="G191" s="216"/>
    </row>
    <row r="192" s="207" customFormat="1" ht="15.75" hidden="1" outlineLevel="3">
      <c r="A192" s="224"/>
      <c r="B192" s="225"/>
      <c r="C192" s="216" t="s">
        <v>657</v>
      </c>
      <c r="D192" s="216" t="s">
        <v>658</v>
      </c>
      <c r="E192" s="241"/>
      <c r="F192" s="216"/>
      <c r="G192" s="216"/>
    </row>
    <row r="193" s="207" customFormat="1" ht="15.75" hidden="1" outlineLevel="3">
      <c r="A193" s="224"/>
      <c r="B193" s="225"/>
      <c r="C193" s="216" t="s">
        <v>659</v>
      </c>
      <c r="D193" s="216" t="s">
        <v>660</v>
      </c>
      <c r="E193" s="241"/>
      <c r="F193" s="216"/>
      <c r="G193" s="216"/>
    </row>
    <row r="194" s="207" customFormat="1" ht="15.75" hidden="1" outlineLevel="3">
      <c r="A194" s="224"/>
      <c r="B194" s="225"/>
      <c r="C194" s="216" t="s">
        <v>661</v>
      </c>
      <c r="D194" s="216" t="s">
        <v>662</v>
      </c>
      <c r="E194" s="241"/>
      <c r="F194" s="216"/>
      <c r="G194" s="216"/>
    </row>
    <row r="195" s="207" customFormat="1" ht="15.75" hidden="1" outlineLevel="3">
      <c r="A195" s="224"/>
      <c r="B195" s="225"/>
      <c r="C195" s="216" t="s">
        <v>663</v>
      </c>
      <c r="D195" s="216" t="s">
        <v>664</v>
      </c>
      <c r="E195" s="241"/>
      <c r="F195" s="216"/>
      <c r="G195" s="216"/>
    </row>
    <row r="196" s="207" customFormat="1" ht="15.75" hidden="1" outlineLevel="3">
      <c r="A196" s="224"/>
      <c r="B196" s="225"/>
      <c r="C196" s="216" t="s">
        <v>665</v>
      </c>
      <c r="D196" s="216" t="s">
        <v>666</v>
      </c>
      <c r="E196" s="241"/>
      <c r="F196" s="216"/>
      <c r="G196" s="216"/>
    </row>
    <row r="197" s="207" customFormat="1" ht="15.75" hidden="1" outlineLevel="3">
      <c r="A197" s="224"/>
      <c r="B197" s="225"/>
      <c r="C197" s="216" t="s">
        <v>667</v>
      </c>
      <c r="D197" s="216" t="s">
        <v>660</v>
      </c>
      <c r="E197" s="241"/>
      <c r="F197" s="216"/>
      <c r="G197" s="216"/>
    </row>
    <row r="198" s="207" customFormat="1" ht="15.75" hidden="1" outlineLevel="3">
      <c r="A198" s="224"/>
      <c r="B198" s="225"/>
      <c r="C198" s="226" t="s">
        <v>668</v>
      </c>
      <c r="D198" s="226" t="s">
        <v>669</v>
      </c>
      <c r="E198" s="241"/>
      <c r="F198" s="216"/>
      <c r="G198" s="216"/>
    </row>
    <row r="199" s="207" customFormat="1" ht="15.75" hidden="1" outlineLevel="3">
      <c r="A199" s="224"/>
      <c r="B199" s="225"/>
      <c r="C199" s="216" t="s">
        <v>670</v>
      </c>
      <c r="D199" s="216" t="s">
        <v>671</v>
      </c>
      <c r="E199" s="241"/>
      <c r="F199" s="216"/>
      <c r="G199" s="216"/>
    </row>
    <row r="200" s="207" customFormat="1" ht="15.75" hidden="1" outlineLevel="3">
      <c r="A200" s="224"/>
      <c r="B200" s="225"/>
      <c r="C200" s="216" t="s">
        <v>672</v>
      </c>
      <c r="D200" s="216" t="s">
        <v>673</v>
      </c>
      <c r="E200" s="241"/>
      <c r="F200" s="216"/>
      <c r="G200" s="216"/>
    </row>
    <row r="201" s="207" customFormat="1" ht="15.75" hidden="1" outlineLevel="3">
      <c r="A201" s="224"/>
      <c r="B201" s="225"/>
      <c r="C201" s="216" t="s">
        <v>674</v>
      </c>
      <c r="D201" s="216" t="s">
        <v>675</v>
      </c>
      <c r="E201" s="241"/>
      <c r="F201" s="216"/>
      <c r="G201" s="216"/>
    </row>
    <row r="202" s="207" customFormat="1" ht="15.75" hidden="1" outlineLevel="3">
      <c r="A202" s="224"/>
      <c r="B202" s="225"/>
      <c r="C202" s="216" t="s">
        <v>676</v>
      </c>
      <c r="D202" s="216" t="s">
        <v>677</v>
      </c>
      <c r="E202" s="241"/>
      <c r="F202" s="216"/>
      <c r="G202" s="216"/>
    </row>
    <row r="203" s="207" customFormat="1" ht="26.25" hidden="1" outlineLevel="3">
      <c r="A203" s="224"/>
      <c r="B203" s="225"/>
      <c r="C203" s="216" t="s">
        <v>360</v>
      </c>
      <c r="D203" s="216" t="s">
        <v>361</v>
      </c>
      <c r="E203" s="241"/>
      <c r="F203" s="216"/>
      <c r="G203" s="216"/>
    </row>
    <row r="204" s="207" customFormat="1" ht="15.75" hidden="1" outlineLevel="3">
      <c r="A204" s="224"/>
      <c r="B204" s="225"/>
      <c r="C204" s="216" t="s">
        <v>678</v>
      </c>
      <c r="D204" s="216" t="s">
        <v>679</v>
      </c>
      <c r="E204" s="241"/>
      <c r="F204" s="216"/>
      <c r="G204" s="216"/>
    </row>
    <row r="205" s="207" customFormat="1" ht="26.25" hidden="1" outlineLevel="3">
      <c r="A205" s="224"/>
      <c r="B205" s="225"/>
      <c r="C205" s="216" t="s">
        <v>680</v>
      </c>
      <c r="D205" s="216" t="s">
        <v>681</v>
      </c>
      <c r="E205" s="241"/>
      <c r="F205" s="216"/>
      <c r="G205" s="216"/>
    </row>
    <row r="206" s="207" customFormat="1" ht="26.25" hidden="1" outlineLevel="3">
      <c r="A206" s="224"/>
      <c r="B206" s="225"/>
      <c r="C206" s="216" t="s">
        <v>362</v>
      </c>
      <c r="D206" s="216" t="s">
        <v>363</v>
      </c>
      <c r="E206" s="242"/>
      <c r="F206" s="216"/>
      <c r="G206" s="216"/>
    </row>
    <row r="207" ht="15.75" collapsed="1">
      <c r="A207" s="213" t="s">
        <v>31</v>
      </c>
      <c r="B207" s="214"/>
      <c r="C207" s="215" t="s">
        <v>682</v>
      </c>
      <c r="D207" s="215"/>
      <c r="E207" s="216" t="s">
        <v>683</v>
      </c>
      <c r="F207" s="216" t="s">
        <v>475</v>
      </c>
      <c r="G207" s="216"/>
    </row>
    <row r="208" ht="15.75">
      <c r="A208" s="213" t="s">
        <v>684</v>
      </c>
      <c r="B208" s="214"/>
      <c r="C208" s="215" t="s">
        <v>685</v>
      </c>
      <c r="D208" s="215"/>
      <c r="E208" s="216" t="s">
        <v>686</v>
      </c>
      <c r="F208" s="216" t="s">
        <v>475</v>
      </c>
      <c r="G208" s="216" t="s">
        <v>454</v>
      </c>
    </row>
    <row r="209" s="207" customFormat="1" ht="15.75" hidden="1" outlineLevel="3">
      <c r="A209" s="224"/>
      <c r="B209" s="225"/>
      <c r="C209" s="216" t="s">
        <v>687</v>
      </c>
      <c r="D209" s="216" t="s">
        <v>688</v>
      </c>
      <c r="E209" s="216"/>
      <c r="F209" s="216"/>
      <c r="G209" s="216"/>
    </row>
    <row r="210" s="207" customFormat="1" ht="15.75" hidden="1" outlineLevel="3">
      <c r="A210" s="224"/>
      <c r="B210" s="225"/>
      <c r="C210" s="216" t="s">
        <v>689</v>
      </c>
      <c r="D210" s="216" t="s">
        <v>690</v>
      </c>
      <c r="E210" s="216"/>
      <c r="F210" s="216"/>
      <c r="G210" s="216"/>
    </row>
    <row r="211" s="207" customFormat="1" ht="26.25" hidden="1" outlineLevel="3">
      <c r="A211" s="224"/>
      <c r="B211" s="225"/>
      <c r="C211" s="216" t="s">
        <v>691</v>
      </c>
      <c r="D211" s="216" t="s">
        <v>692</v>
      </c>
      <c r="E211" s="216"/>
      <c r="F211" s="216"/>
      <c r="G211" s="216"/>
    </row>
    <row r="212" s="207" customFormat="1" ht="15.75" hidden="1" outlineLevel="3">
      <c r="A212" s="224"/>
      <c r="B212" s="225"/>
      <c r="C212" s="216" t="s">
        <v>693</v>
      </c>
      <c r="D212" s="216" t="s">
        <v>694</v>
      </c>
      <c r="E212" s="216"/>
      <c r="F212" s="216"/>
      <c r="G212" s="216"/>
    </row>
    <row r="213" s="207" customFormat="1" ht="26.25" hidden="1" outlineLevel="3">
      <c r="A213" s="224"/>
      <c r="B213" s="225"/>
      <c r="C213" s="216" t="s">
        <v>695</v>
      </c>
      <c r="D213" s="216" t="s">
        <v>696</v>
      </c>
      <c r="E213" s="216"/>
      <c r="F213" s="216"/>
      <c r="G213" s="216"/>
    </row>
    <row r="214" s="207" customFormat="1" ht="15.75" hidden="1" outlineLevel="3">
      <c r="A214" s="224"/>
      <c r="B214" s="225"/>
      <c r="C214" s="216" t="s">
        <v>697</v>
      </c>
      <c r="D214" s="216" t="s">
        <v>698</v>
      </c>
      <c r="E214" s="216"/>
      <c r="F214" s="216"/>
      <c r="G214" s="216"/>
    </row>
    <row r="215" s="207" customFormat="1" ht="15.75" hidden="1" outlineLevel="3">
      <c r="A215" s="224"/>
      <c r="B215" s="225"/>
      <c r="C215" s="216" t="s">
        <v>699</v>
      </c>
      <c r="D215" s="216" t="s">
        <v>700</v>
      </c>
      <c r="E215" s="216"/>
      <c r="F215" s="216"/>
      <c r="G215" s="216"/>
    </row>
    <row r="216" ht="15.75" collapsed="1">
      <c r="A216" s="213" t="s">
        <v>379</v>
      </c>
      <c r="B216" s="214"/>
      <c r="C216" s="215" t="s">
        <v>380</v>
      </c>
      <c r="D216" s="215"/>
      <c r="E216" s="216"/>
      <c r="F216" s="216"/>
      <c r="G216" s="216"/>
    </row>
    <row r="217" ht="15.75" outlineLevel="1">
      <c r="A217" s="218" t="s">
        <v>381</v>
      </c>
      <c r="B217" s="219"/>
      <c r="C217" s="220" t="s">
        <v>382</v>
      </c>
      <c r="D217" s="220"/>
      <c r="E217" s="216" t="s">
        <v>701</v>
      </c>
      <c r="F217" s="216" t="s">
        <v>522</v>
      </c>
      <c r="G217" s="216" t="s">
        <v>454</v>
      </c>
    </row>
    <row r="218" s="207" customFormat="1" ht="15.75" hidden="1" outlineLevel="3">
      <c r="A218" s="224"/>
      <c r="B218" s="225"/>
      <c r="C218" s="232" t="s">
        <v>382</v>
      </c>
      <c r="D218" s="232" t="s">
        <v>388</v>
      </c>
      <c r="E218" s="216"/>
      <c r="F218" s="216"/>
      <c r="G218" s="216"/>
    </row>
    <row r="219" s="207" customFormat="1" ht="15.75" hidden="1" outlineLevel="3">
      <c r="A219" s="224"/>
      <c r="B219" s="225"/>
      <c r="C219" s="232" t="s">
        <v>389</v>
      </c>
      <c r="D219" s="232" t="s">
        <v>390</v>
      </c>
      <c r="E219" s="216"/>
      <c r="F219" s="216"/>
      <c r="G219" s="216"/>
    </row>
    <row r="220" s="207" customFormat="1" ht="15.75" hidden="1" outlineLevel="3">
      <c r="A220" s="224"/>
      <c r="B220" s="225"/>
      <c r="C220" s="232" t="s">
        <v>702</v>
      </c>
      <c r="D220" s="232" t="s">
        <v>394</v>
      </c>
      <c r="E220" s="216"/>
      <c r="F220" s="216"/>
      <c r="G220" s="216"/>
    </row>
    <row r="221" s="207" customFormat="1" ht="15.75" hidden="1" outlineLevel="3">
      <c r="A221" s="224"/>
      <c r="B221" s="225"/>
      <c r="C221" s="231" t="s">
        <v>391</v>
      </c>
      <c r="D221" s="231" t="s">
        <v>392</v>
      </c>
      <c r="E221" s="216"/>
      <c r="F221" s="216"/>
      <c r="G221" s="216"/>
    </row>
    <row r="222" s="207" customFormat="1" ht="15.75" hidden="1" outlineLevel="3">
      <c r="A222" s="224"/>
      <c r="B222" s="225"/>
      <c r="C222" s="216" t="s">
        <v>703</v>
      </c>
      <c r="D222" s="216" t="s">
        <v>704</v>
      </c>
      <c r="E222" s="216"/>
      <c r="F222" s="216"/>
      <c r="G222" s="216"/>
    </row>
    <row r="223" s="207" customFormat="1" ht="15.75" hidden="1" outlineLevel="3">
      <c r="A223" s="224"/>
      <c r="B223" s="225"/>
      <c r="C223" s="216" t="s">
        <v>705</v>
      </c>
      <c r="D223" s="216" t="s">
        <v>706</v>
      </c>
      <c r="E223" s="216"/>
      <c r="F223" s="216"/>
      <c r="G223" s="216"/>
    </row>
    <row r="224" s="207" customFormat="1" ht="15.75" hidden="1" outlineLevel="3">
      <c r="A224" s="224"/>
      <c r="B224" s="225"/>
      <c r="C224" s="216" t="s">
        <v>707</v>
      </c>
      <c r="D224" s="216" t="s">
        <v>708</v>
      </c>
      <c r="E224" s="216"/>
      <c r="F224" s="216"/>
      <c r="G224" s="216"/>
    </row>
    <row r="225" s="207" customFormat="1" ht="15.75" hidden="1" outlineLevel="3">
      <c r="A225" s="224"/>
      <c r="B225" s="225"/>
      <c r="C225" s="216" t="s">
        <v>709</v>
      </c>
      <c r="D225" s="216" t="s">
        <v>710</v>
      </c>
      <c r="E225" s="216"/>
      <c r="F225" s="216"/>
      <c r="G225" s="216"/>
    </row>
    <row r="226" s="207" customFormat="1" ht="15.75" hidden="1" outlineLevel="3">
      <c r="A226" s="224"/>
      <c r="B226" s="225"/>
      <c r="C226" s="216" t="s">
        <v>711</v>
      </c>
      <c r="D226" s="216" t="s">
        <v>712</v>
      </c>
      <c r="E226" s="216"/>
      <c r="F226" s="216"/>
      <c r="G226" s="216"/>
    </row>
    <row r="227" s="207" customFormat="1" ht="15.75" hidden="1" outlineLevel="3">
      <c r="A227" s="224"/>
      <c r="B227" s="225"/>
      <c r="C227" s="216" t="s">
        <v>713</v>
      </c>
      <c r="D227" s="216" t="s">
        <v>714</v>
      </c>
      <c r="E227" s="216"/>
      <c r="F227" s="216"/>
      <c r="G227" s="216"/>
    </row>
    <row r="228" s="207" customFormat="1" ht="15.75" hidden="1" outlineLevel="3">
      <c r="A228" s="224"/>
      <c r="B228" s="225"/>
      <c r="C228" s="216" t="s">
        <v>715</v>
      </c>
      <c r="D228" s="216" t="s">
        <v>716</v>
      </c>
      <c r="E228" s="216"/>
      <c r="F228" s="216"/>
      <c r="G228" s="216"/>
    </row>
    <row r="229" s="207" customFormat="1" ht="15.75" hidden="1" outlineLevel="3">
      <c r="A229" s="224"/>
      <c r="B229" s="225"/>
      <c r="C229" s="216" t="s">
        <v>717</v>
      </c>
      <c r="D229" s="216" t="s">
        <v>718</v>
      </c>
      <c r="E229" s="216"/>
      <c r="F229" s="216"/>
      <c r="G229" s="216"/>
    </row>
    <row r="230" s="207" customFormat="1" ht="15.75" hidden="1" outlineLevel="3">
      <c r="A230" s="224"/>
      <c r="B230" s="225"/>
      <c r="C230" s="216" t="s">
        <v>719</v>
      </c>
      <c r="D230" s="216" t="s">
        <v>720</v>
      </c>
      <c r="E230" s="216"/>
      <c r="F230" s="216"/>
      <c r="G230" s="216"/>
    </row>
    <row r="231" ht="15.75" outlineLevel="1" collapsed="1">
      <c r="A231" s="218" t="s">
        <v>395</v>
      </c>
      <c r="B231" s="219"/>
      <c r="C231" s="220" t="s">
        <v>396</v>
      </c>
      <c r="D231" s="220"/>
      <c r="E231" s="216" t="s">
        <v>721</v>
      </c>
      <c r="F231" s="216" t="s">
        <v>522</v>
      </c>
      <c r="G231" s="216" t="s">
        <v>454</v>
      </c>
    </row>
    <row r="232" s="207" customFormat="1" ht="26.25" hidden="1" outlineLevel="3">
      <c r="A232" s="224"/>
      <c r="B232" s="225"/>
      <c r="C232" s="232" t="s">
        <v>396</v>
      </c>
      <c r="D232" s="232" t="s">
        <v>399</v>
      </c>
      <c r="E232" s="216"/>
      <c r="F232" s="216"/>
      <c r="G232" s="216"/>
    </row>
    <row r="233" s="207" customFormat="1" ht="15.75" hidden="1" outlineLevel="3">
      <c r="A233" s="224"/>
      <c r="B233" s="225"/>
      <c r="C233" s="232" t="s">
        <v>396</v>
      </c>
      <c r="D233" s="232" t="s">
        <v>398</v>
      </c>
      <c r="E233" s="216"/>
      <c r="F233" s="216"/>
      <c r="G233" s="216"/>
    </row>
    <row r="234" ht="26.25" outlineLevel="1" collapsed="1">
      <c r="A234" s="218" t="s">
        <v>402</v>
      </c>
      <c r="B234" s="219"/>
      <c r="C234" s="243" t="s">
        <v>403</v>
      </c>
      <c r="D234" s="243"/>
      <c r="E234" s="216" t="s">
        <v>722</v>
      </c>
      <c r="F234" s="216" t="s">
        <v>723</v>
      </c>
      <c r="G234" s="216" t="s">
        <v>454</v>
      </c>
    </row>
    <row r="235" s="207" customFormat="1" ht="15.75" hidden="1" outlineLevel="3">
      <c r="A235" s="224"/>
      <c r="B235" s="225"/>
      <c r="C235" s="232" t="s">
        <v>382</v>
      </c>
      <c r="D235" s="232" t="s">
        <v>404</v>
      </c>
      <c r="E235" s="216"/>
      <c r="F235" s="216"/>
      <c r="G235" s="216"/>
    </row>
    <row r="236" s="207" customFormat="1" ht="15.75" hidden="1" outlineLevel="3">
      <c r="A236" s="224"/>
      <c r="B236" s="225"/>
      <c r="C236" s="232" t="s">
        <v>389</v>
      </c>
      <c r="D236" s="232" t="s">
        <v>407</v>
      </c>
      <c r="E236" s="216"/>
      <c r="F236" s="216"/>
      <c r="G236" s="216"/>
    </row>
    <row r="237" s="207" customFormat="1" ht="15.75" hidden="1" outlineLevel="3">
      <c r="A237" s="224"/>
      <c r="B237" s="225"/>
      <c r="C237" s="232" t="s">
        <v>702</v>
      </c>
      <c r="D237" s="232" t="s">
        <v>409</v>
      </c>
      <c r="E237" s="216"/>
      <c r="F237" s="216"/>
      <c r="G237" s="216"/>
    </row>
    <row r="238" ht="51.75" collapsed="1">
      <c r="A238" s="213" t="s">
        <v>724</v>
      </c>
      <c r="B238" s="214"/>
      <c r="C238" s="244" t="s">
        <v>725</v>
      </c>
      <c r="D238" s="244"/>
      <c r="E238" s="216" t="s">
        <v>726</v>
      </c>
      <c r="F238" s="216" t="s">
        <v>475</v>
      </c>
      <c r="G238" s="216" t="s">
        <v>727</v>
      </c>
    </row>
    <row r="239" s="207" customFormat="1" ht="15.75" hidden="1" outlineLevel="3">
      <c r="A239" s="224"/>
      <c r="B239" s="225"/>
      <c r="C239" s="216" t="s">
        <v>728</v>
      </c>
      <c r="D239" s="216" t="s">
        <v>729</v>
      </c>
      <c r="E239" s="241"/>
      <c r="F239" s="216"/>
      <c r="G239" s="216"/>
    </row>
    <row r="240" s="207" customFormat="1" ht="15.75" hidden="1" outlineLevel="3">
      <c r="A240" s="224"/>
      <c r="B240" s="225"/>
      <c r="C240" s="216" t="s">
        <v>730</v>
      </c>
      <c r="D240" s="216" t="s">
        <v>731</v>
      </c>
      <c r="E240" s="241"/>
      <c r="F240" s="216"/>
      <c r="G240" s="216"/>
    </row>
    <row r="241" s="207" customFormat="1" ht="15.75" hidden="1" outlineLevel="3">
      <c r="A241" s="224"/>
      <c r="B241" s="225"/>
      <c r="C241" s="216" t="s">
        <v>732</v>
      </c>
      <c r="D241" s="216" t="s">
        <v>733</v>
      </c>
      <c r="E241" s="241"/>
      <c r="F241" s="216"/>
      <c r="G241" s="216"/>
    </row>
    <row r="242" s="207" customFormat="1" ht="15.75" hidden="1" outlineLevel="3">
      <c r="A242" s="224"/>
      <c r="B242" s="225"/>
      <c r="C242" s="216" t="s">
        <v>734</v>
      </c>
      <c r="D242" s="216" t="s">
        <v>735</v>
      </c>
      <c r="E242" s="241"/>
      <c r="F242" s="216"/>
      <c r="G242" s="216"/>
    </row>
    <row r="243" s="207" customFormat="1" ht="15.75" hidden="1" outlineLevel="3">
      <c r="A243" s="224"/>
      <c r="B243" s="225"/>
      <c r="C243" s="216" t="s">
        <v>736</v>
      </c>
      <c r="D243" s="216" t="s">
        <v>737</v>
      </c>
      <c r="E243" s="241"/>
      <c r="F243" s="216"/>
      <c r="G243" s="216"/>
    </row>
    <row r="244" s="207" customFormat="1" ht="15.75" hidden="1" outlineLevel="3">
      <c r="A244" s="224"/>
      <c r="B244" s="225"/>
      <c r="C244" s="216" t="s">
        <v>738</v>
      </c>
      <c r="D244" s="216" t="s">
        <v>739</v>
      </c>
      <c r="E244" s="241"/>
      <c r="F244" s="216"/>
      <c r="G244" s="216"/>
    </row>
    <row r="245" s="207" customFormat="1" ht="15.75" hidden="1" outlineLevel="3">
      <c r="A245" s="224"/>
      <c r="B245" s="225"/>
      <c r="C245" s="216" t="s">
        <v>740</v>
      </c>
      <c r="D245" s="216" t="s">
        <v>741</v>
      </c>
      <c r="E245" s="241"/>
      <c r="F245" s="216"/>
      <c r="G245" s="216"/>
    </row>
    <row r="246" s="207" customFormat="1" ht="15.75" hidden="1" outlineLevel="3">
      <c r="A246" s="224"/>
      <c r="B246" s="225"/>
      <c r="C246" s="216" t="s">
        <v>742</v>
      </c>
      <c r="D246" s="216" t="s">
        <v>743</v>
      </c>
      <c r="E246" s="241"/>
      <c r="F246" s="216"/>
      <c r="G246" s="216"/>
    </row>
    <row r="247" s="207" customFormat="1" ht="15.75" hidden="1" outlineLevel="3">
      <c r="A247" s="224"/>
      <c r="B247" s="225"/>
      <c r="C247" s="216" t="s">
        <v>744</v>
      </c>
      <c r="D247" s="216" t="s">
        <v>745</v>
      </c>
      <c r="E247" s="241"/>
      <c r="F247" s="216"/>
      <c r="G247" s="216"/>
    </row>
    <row r="248" s="207" customFormat="1" ht="15.75" hidden="1" outlineLevel="3">
      <c r="A248" s="224"/>
      <c r="B248" s="225"/>
      <c r="C248" s="216" t="s">
        <v>746</v>
      </c>
      <c r="D248" s="216" t="s">
        <v>747</v>
      </c>
      <c r="E248" s="241"/>
      <c r="F248" s="216"/>
      <c r="G248" s="216"/>
    </row>
    <row r="249" s="207" customFormat="1" ht="15.75" hidden="1" outlineLevel="3">
      <c r="A249" s="224"/>
      <c r="B249" s="225"/>
      <c r="C249" s="216" t="s">
        <v>748</v>
      </c>
      <c r="D249" s="216" t="s">
        <v>749</v>
      </c>
      <c r="E249" s="241"/>
      <c r="F249" s="216"/>
      <c r="G249" s="216"/>
    </row>
    <row r="250" s="207" customFormat="1" ht="15.75" hidden="1" outlineLevel="3">
      <c r="A250" s="224"/>
      <c r="B250" s="225"/>
      <c r="C250" s="216" t="s">
        <v>750</v>
      </c>
      <c r="D250" s="216" t="s">
        <v>751</v>
      </c>
      <c r="E250" s="241"/>
      <c r="F250" s="216"/>
      <c r="G250" s="216"/>
    </row>
    <row r="251" s="207" customFormat="1" ht="15.75" hidden="1" outlineLevel="3">
      <c r="A251" s="224"/>
      <c r="B251" s="225"/>
      <c r="C251" s="216" t="s">
        <v>752</v>
      </c>
      <c r="D251" s="245" t="s">
        <v>753</v>
      </c>
      <c r="E251" s="241"/>
      <c r="F251" s="216"/>
      <c r="G251" s="216"/>
    </row>
    <row r="252" s="207" customFormat="1" ht="15.75" hidden="1" outlineLevel="3">
      <c r="A252" s="224"/>
      <c r="B252" s="225"/>
      <c r="C252" s="216" t="s">
        <v>754</v>
      </c>
      <c r="D252" s="216" t="s">
        <v>755</v>
      </c>
      <c r="E252" s="241"/>
      <c r="F252" s="216"/>
      <c r="G252" s="216"/>
    </row>
    <row r="253" ht="15.75" collapsed="1">
      <c r="A253" s="213" t="s">
        <v>411</v>
      </c>
      <c r="B253" s="214"/>
      <c r="C253" s="215" t="s">
        <v>412</v>
      </c>
      <c r="D253" s="215"/>
      <c r="E253" s="226" t="s">
        <v>756</v>
      </c>
      <c r="F253" s="216" t="s">
        <v>475</v>
      </c>
      <c r="G253" s="216" t="s">
        <v>454</v>
      </c>
    </row>
    <row r="254" s="207" customFormat="1" ht="15.75" hidden="1" outlineLevel="3">
      <c r="A254" s="224"/>
      <c r="B254" s="225"/>
      <c r="C254" s="216" t="s">
        <v>757</v>
      </c>
      <c r="D254" s="226" t="s">
        <v>758</v>
      </c>
      <c r="E254" s="241"/>
      <c r="F254" s="216"/>
      <c r="G254" s="216"/>
    </row>
    <row r="255" s="207" customFormat="1" ht="15.75" hidden="1" outlineLevel="3">
      <c r="A255" s="224"/>
      <c r="B255" s="225"/>
      <c r="C255" s="216" t="s">
        <v>759</v>
      </c>
      <c r="D255" s="226" t="s">
        <v>760</v>
      </c>
      <c r="E255" s="241"/>
      <c r="F255" s="216"/>
      <c r="G255" s="216"/>
    </row>
    <row r="256" s="207" customFormat="1" ht="15.75" hidden="1" outlineLevel="3">
      <c r="A256" s="224"/>
      <c r="B256" s="225"/>
      <c r="C256" s="216" t="s">
        <v>761</v>
      </c>
      <c r="D256" s="226" t="s">
        <v>762</v>
      </c>
      <c r="E256" s="241"/>
      <c r="F256" s="216"/>
      <c r="G256" s="216"/>
    </row>
    <row r="257" s="207" customFormat="1" ht="15.75" hidden="1" outlineLevel="3">
      <c r="A257" s="224"/>
      <c r="B257" s="225"/>
      <c r="C257" s="216" t="s">
        <v>763</v>
      </c>
      <c r="D257" s="226" t="s">
        <v>764</v>
      </c>
      <c r="E257" s="241"/>
      <c r="F257" s="216"/>
      <c r="G257" s="216"/>
    </row>
    <row r="258" s="207" customFormat="1" ht="15.75" hidden="1" outlineLevel="3">
      <c r="A258" s="224"/>
      <c r="B258" s="225"/>
      <c r="C258" s="216" t="s">
        <v>765</v>
      </c>
      <c r="D258" s="226" t="s">
        <v>766</v>
      </c>
      <c r="E258" s="241"/>
      <c r="F258" s="216"/>
      <c r="G258" s="216"/>
    </row>
    <row r="259" s="207" customFormat="1" ht="15.75" hidden="1" outlineLevel="3">
      <c r="A259" s="224"/>
      <c r="B259" s="225"/>
      <c r="C259" s="216" t="s">
        <v>767</v>
      </c>
      <c r="D259" s="226" t="s">
        <v>768</v>
      </c>
      <c r="E259" s="241"/>
      <c r="F259" s="216"/>
      <c r="G259" s="216"/>
    </row>
    <row r="260" s="207" customFormat="1" ht="15.75" hidden="1" outlineLevel="3">
      <c r="A260" s="224"/>
      <c r="B260" s="225"/>
      <c r="C260" s="216" t="s">
        <v>769</v>
      </c>
      <c r="D260" s="226" t="s">
        <v>770</v>
      </c>
      <c r="E260" s="241"/>
      <c r="F260" s="216"/>
      <c r="G260" s="216"/>
    </row>
    <row r="261" s="207" customFormat="1" ht="15.75" hidden="1" outlineLevel="3">
      <c r="A261" s="224"/>
      <c r="B261" s="225"/>
      <c r="C261" s="216" t="s">
        <v>771</v>
      </c>
      <c r="D261" s="226" t="s">
        <v>772</v>
      </c>
      <c r="E261" s="241"/>
      <c r="F261" s="216"/>
      <c r="G261" s="216"/>
    </row>
    <row r="262" s="207" customFormat="1" ht="15.75" hidden="1" outlineLevel="3">
      <c r="A262" s="224"/>
      <c r="B262" s="225"/>
      <c r="C262" s="216" t="s">
        <v>773</v>
      </c>
      <c r="D262" s="226" t="s">
        <v>774</v>
      </c>
      <c r="E262" s="241"/>
      <c r="F262" s="216"/>
      <c r="G262" s="216"/>
    </row>
    <row r="263" s="207" customFormat="1" ht="15.75" hidden="1" outlineLevel="3">
      <c r="A263" s="224"/>
      <c r="B263" s="225"/>
      <c r="C263" s="216" t="s">
        <v>775</v>
      </c>
      <c r="D263" s="226" t="s">
        <v>776</v>
      </c>
      <c r="E263" s="241"/>
      <c r="F263" s="216"/>
      <c r="G263" s="216"/>
    </row>
    <row r="264" s="207" customFormat="1" ht="15.75" hidden="1" outlineLevel="3">
      <c r="A264" s="224"/>
      <c r="B264" s="225"/>
      <c r="C264" s="216" t="s">
        <v>413</v>
      </c>
      <c r="D264" s="226" t="s">
        <v>414</v>
      </c>
      <c r="E264" s="241"/>
      <c r="F264" s="216"/>
      <c r="G264" s="216"/>
    </row>
    <row r="265" s="207" customFormat="1" ht="15.75" hidden="1" outlineLevel="3">
      <c r="A265" s="224"/>
      <c r="B265" s="225"/>
      <c r="C265" s="216" t="s">
        <v>416</v>
      </c>
      <c r="D265" s="226" t="s">
        <v>417</v>
      </c>
      <c r="E265" s="241"/>
      <c r="F265" s="216"/>
      <c r="G265" s="216"/>
    </row>
    <row r="266" s="207" customFormat="1" ht="15.75" hidden="1" outlineLevel="3">
      <c r="A266" s="224"/>
      <c r="B266" s="225"/>
      <c r="C266" s="216" t="s">
        <v>418</v>
      </c>
      <c r="D266" s="226" t="s">
        <v>419</v>
      </c>
      <c r="E266" s="241"/>
      <c r="F266" s="216"/>
      <c r="G266" s="216"/>
    </row>
    <row r="267" s="207" customFormat="1" ht="15.75" hidden="1" outlineLevel="3">
      <c r="A267" s="224"/>
      <c r="B267" s="225"/>
      <c r="C267" s="216" t="s">
        <v>777</v>
      </c>
      <c r="D267" s="226" t="s">
        <v>778</v>
      </c>
      <c r="E267" s="241"/>
      <c r="F267" s="216"/>
      <c r="G267" s="216"/>
    </row>
    <row r="268" s="207" customFormat="1" ht="15.75" hidden="1" outlineLevel="3">
      <c r="A268" s="224"/>
      <c r="B268" s="225"/>
      <c r="C268" s="216" t="s">
        <v>779</v>
      </c>
      <c r="D268" s="226" t="s">
        <v>780</v>
      </c>
      <c r="E268" s="241"/>
      <c r="F268" s="216"/>
      <c r="G268" s="216"/>
    </row>
    <row r="269" s="207" customFormat="1" ht="15.75" hidden="1" outlineLevel="3">
      <c r="A269" s="224"/>
      <c r="B269" s="225"/>
      <c r="C269" s="216" t="s">
        <v>781</v>
      </c>
      <c r="D269" s="226" t="s">
        <v>782</v>
      </c>
      <c r="E269" s="241"/>
      <c r="F269" s="216"/>
      <c r="G269" s="216"/>
    </row>
    <row r="270" s="207" customFormat="1" ht="15.75" hidden="1" outlineLevel="3">
      <c r="A270" s="224"/>
      <c r="B270" s="225"/>
      <c r="C270" s="216" t="s">
        <v>783</v>
      </c>
      <c r="D270" s="226" t="s">
        <v>784</v>
      </c>
      <c r="E270" s="241"/>
      <c r="F270" s="216"/>
      <c r="G270" s="216"/>
    </row>
    <row r="271" s="207" customFormat="1" ht="15.75" hidden="1" outlineLevel="3">
      <c r="A271" s="224"/>
      <c r="B271" s="225"/>
      <c r="C271" s="216" t="s">
        <v>785</v>
      </c>
      <c r="D271" s="226" t="s">
        <v>786</v>
      </c>
      <c r="E271" s="241"/>
      <c r="F271" s="216"/>
      <c r="G271" s="216"/>
    </row>
    <row r="272" s="207" customFormat="1" ht="15.75" hidden="1" outlineLevel="3">
      <c r="A272" s="224"/>
      <c r="B272" s="225"/>
      <c r="C272" s="216" t="s">
        <v>787</v>
      </c>
      <c r="D272" s="226" t="s">
        <v>788</v>
      </c>
      <c r="E272" s="241"/>
      <c r="F272" s="216"/>
      <c r="G272" s="216"/>
    </row>
    <row r="273" ht="15.75" collapsed="1">
      <c r="A273" s="213" t="s">
        <v>789</v>
      </c>
      <c r="B273" s="214"/>
      <c r="C273" s="215" t="s">
        <v>790</v>
      </c>
      <c r="D273" s="215"/>
      <c r="E273" s="226" t="s">
        <v>546</v>
      </c>
      <c r="F273" s="216" t="s">
        <v>475</v>
      </c>
      <c r="G273" s="216" t="s">
        <v>791</v>
      </c>
    </row>
    <row r="274" s="207" customFormat="1" ht="15.75" hidden="1" outlineLevel="3">
      <c r="A274" s="224"/>
      <c r="B274" s="225"/>
      <c r="C274" s="216" t="s">
        <v>792</v>
      </c>
      <c r="D274" s="226" t="s">
        <v>793</v>
      </c>
      <c r="E274" s="216"/>
      <c r="F274" s="216"/>
      <c r="G274" s="216"/>
    </row>
    <row r="275" s="207" customFormat="1" ht="64.5" hidden="1" outlineLevel="3">
      <c r="A275" s="224"/>
      <c r="B275" s="225"/>
      <c r="C275" s="216" t="s">
        <v>794</v>
      </c>
      <c r="D275" s="226" t="s">
        <v>165</v>
      </c>
      <c r="E275" s="216"/>
      <c r="F275" s="216"/>
      <c r="G275" s="216"/>
    </row>
    <row r="276" s="207" customFormat="1" ht="26.25" hidden="1" outlineLevel="3">
      <c r="A276" s="224"/>
      <c r="B276" s="225"/>
      <c r="C276" s="216" t="s">
        <v>795</v>
      </c>
      <c r="D276" s="226" t="s">
        <v>168</v>
      </c>
      <c r="E276" s="216"/>
      <c r="F276" s="216"/>
      <c r="G276" s="216"/>
    </row>
    <row r="277" s="207" customFormat="1" ht="26.25" hidden="1" outlineLevel="3">
      <c r="A277" s="224"/>
      <c r="B277" s="225"/>
      <c r="C277" s="216" t="s">
        <v>796</v>
      </c>
      <c r="D277" s="226" t="s">
        <v>797</v>
      </c>
      <c r="E277" s="216"/>
      <c r="F277" s="216"/>
      <c r="G277" s="216"/>
    </row>
    <row r="278" s="207" customFormat="1" ht="15.75" hidden="1" outlineLevel="3">
      <c r="A278" s="224"/>
      <c r="B278" s="225"/>
      <c r="C278" s="216" t="s">
        <v>169</v>
      </c>
      <c r="D278" s="226" t="s">
        <v>170</v>
      </c>
      <c r="E278" s="216"/>
      <c r="F278" s="216"/>
      <c r="G278" s="216"/>
    </row>
    <row r="279" s="207" customFormat="1" ht="15.75" hidden="1" outlineLevel="3">
      <c r="A279" s="224"/>
      <c r="B279" s="225"/>
      <c r="C279" s="216" t="s">
        <v>798</v>
      </c>
      <c r="D279" s="226" t="s">
        <v>176</v>
      </c>
      <c r="E279" s="216"/>
      <c r="F279" s="216"/>
      <c r="G279" s="216"/>
    </row>
    <row r="280" s="207" customFormat="1" ht="15.75" hidden="1" outlineLevel="3">
      <c r="A280" s="224"/>
      <c r="B280" s="225"/>
      <c r="C280" s="216" t="s">
        <v>177</v>
      </c>
      <c r="D280" s="226" t="s">
        <v>178</v>
      </c>
      <c r="E280" s="216"/>
      <c r="F280" s="216"/>
      <c r="G280" s="216"/>
    </row>
    <row r="281" s="207" customFormat="1" ht="26.25" hidden="1" outlineLevel="3">
      <c r="A281" s="224"/>
      <c r="B281" s="225"/>
      <c r="C281" s="226" t="s">
        <v>799</v>
      </c>
      <c r="D281" s="226" t="s">
        <v>800</v>
      </c>
      <c r="E281" s="216"/>
      <c r="F281" s="216"/>
      <c r="G281" s="216"/>
    </row>
    <row r="282" s="207" customFormat="1" ht="15.75" hidden="1" outlineLevel="3">
      <c r="A282" s="224"/>
      <c r="B282" s="225"/>
      <c r="C282" s="226" t="s">
        <v>801</v>
      </c>
      <c r="D282" s="226" t="s">
        <v>163</v>
      </c>
      <c r="E282" s="216"/>
      <c r="F282" s="216"/>
      <c r="G282" s="216"/>
    </row>
    <row r="283" s="207" customFormat="1" ht="26.25" hidden="1" outlineLevel="3">
      <c r="A283" s="224"/>
      <c r="B283" s="225"/>
      <c r="C283" s="216" t="s">
        <v>802</v>
      </c>
      <c r="D283" s="226" t="s">
        <v>803</v>
      </c>
      <c r="E283" s="216"/>
      <c r="F283" s="216"/>
      <c r="G283" s="216"/>
    </row>
    <row r="284" ht="90" collapsed="1">
      <c r="A284" s="213" t="s">
        <v>804</v>
      </c>
      <c r="B284" s="214"/>
      <c r="C284" s="215" t="s">
        <v>805</v>
      </c>
      <c r="D284" s="215"/>
      <c r="E284" s="216" t="s">
        <v>806</v>
      </c>
      <c r="F284" s="216" t="s">
        <v>475</v>
      </c>
      <c r="G284" s="216"/>
    </row>
    <row r="285" ht="26.25" hidden="1" outlineLevel="3">
      <c r="A285" s="224"/>
      <c r="B285" s="225"/>
      <c r="C285" s="216" t="s">
        <v>807</v>
      </c>
      <c r="D285" s="226" t="s">
        <v>808</v>
      </c>
      <c r="E285" s="216"/>
      <c r="F285" s="216"/>
      <c r="G285" s="216"/>
    </row>
    <row r="286" ht="15.75" hidden="1" outlineLevel="3">
      <c r="A286" s="224"/>
      <c r="B286" s="225"/>
      <c r="C286" s="216" t="s">
        <v>809</v>
      </c>
      <c r="D286" s="226" t="s">
        <v>810</v>
      </c>
      <c r="E286" s="216"/>
      <c r="F286" s="216"/>
      <c r="G286" s="216"/>
    </row>
    <row r="287" collapsed="1"/>
  </sheetData>
  <mergeCells count="286">
    <mergeCell ref="A286:B286"/>
    <mergeCell ref="A166:B166"/>
    <mergeCell ref="A285:B285"/>
    <mergeCell ref="A4:B4"/>
    <mergeCell ref="A171:B171"/>
    <mergeCell ref="A172:B172"/>
    <mergeCell ref="A173:B173"/>
    <mergeCell ref="A174:B174"/>
    <mergeCell ref="A68:B68"/>
    <mergeCell ref="A69:B69"/>
    <mergeCell ref="A70:B70"/>
    <mergeCell ref="A71:B71"/>
    <mergeCell ref="A282:B282"/>
    <mergeCell ref="A283:B28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6:B266"/>
    <mergeCell ref="A267:B267"/>
    <mergeCell ref="A268:B268"/>
    <mergeCell ref="A269:B269"/>
    <mergeCell ref="A270:B270"/>
    <mergeCell ref="A271:B271"/>
    <mergeCell ref="A272:B272"/>
    <mergeCell ref="A62:B62"/>
    <mergeCell ref="A252:B252"/>
    <mergeCell ref="A244:B244"/>
    <mergeCell ref="A245:B245"/>
    <mergeCell ref="A246:B246"/>
    <mergeCell ref="A247:B247"/>
    <mergeCell ref="A248:B248"/>
    <mergeCell ref="A229:B229"/>
    <mergeCell ref="A230:B230"/>
    <mergeCell ref="A232:B232"/>
    <mergeCell ref="A233:B233"/>
    <mergeCell ref="A235:B235"/>
    <mergeCell ref="A236:B236"/>
    <mergeCell ref="A237:B237"/>
    <mergeCell ref="A197:B197"/>
    <mergeCell ref="A189:B189"/>
    <mergeCell ref="A190:B190"/>
    <mergeCell ref="A275:B275"/>
    <mergeCell ref="A276:B276"/>
    <mergeCell ref="A277:B277"/>
    <mergeCell ref="A278:B278"/>
    <mergeCell ref="A279:B279"/>
    <mergeCell ref="A280:B280"/>
    <mergeCell ref="A281:B281"/>
    <mergeCell ref="A65:B65"/>
    <mergeCell ref="A66:B66"/>
    <mergeCell ref="A214:B214"/>
    <mergeCell ref="A215:B215"/>
    <mergeCell ref="A183:B183"/>
    <mergeCell ref="A184:B184"/>
    <mergeCell ref="A200:B200"/>
    <mergeCell ref="A201:B201"/>
    <mergeCell ref="A202:B202"/>
    <mergeCell ref="A193:B193"/>
    <mergeCell ref="A194:B194"/>
    <mergeCell ref="A195:B195"/>
    <mergeCell ref="A196:B196"/>
    <mergeCell ref="A249:B249"/>
    <mergeCell ref="A250:B250"/>
    <mergeCell ref="A251:B251"/>
    <mergeCell ref="A264:B264"/>
    <mergeCell ref="A7:B7"/>
    <mergeCell ref="A98:B98"/>
    <mergeCell ref="A177:B177"/>
    <mergeCell ref="A178:B178"/>
    <mergeCell ref="A179:B179"/>
    <mergeCell ref="A180:B180"/>
    <mergeCell ref="A181:B181"/>
    <mergeCell ref="A182:B182"/>
    <mergeCell ref="A46:B46"/>
    <mergeCell ref="A53:B53"/>
    <mergeCell ref="A136:B136"/>
    <mergeCell ref="A54:B54"/>
    <mergeCell ref="A47:B47"/>
    <mergeCell ref="A55:B55"/>
    <mergeCell ref="A56:B56"/>
    <mergeCell ref="A48:B48"/>
    <mergeCell ref="A18:B18"/>
    <mergeCell ref="A19:B19"/>
    <mergeCell ref="A21:B21"/>
    <mergeCell ref="A125:B125"/>
    <mergeCell ref="A130:B130"/>
    <mergeCell ref="A127:B127"/>
    <mergeCell ref="A133:B133"/>
    <mergeCell ref="A31:B31"/>
    <mergeCell ref="A1:B1"/>
    <mergeCell ref="A175:B175"/>
    <mergeCell ref="A167:B167"/>
    <mergeCell ref="A158:B158"/>
    <mergeCell ref="A124:B124"/>
    <mergeCell ref="A123:B123"/>
    <mergeCell ref="A102:B102"/>
    <mergeCell ref="A101:B101"/>
    <mergeCell ref="A94:B94"/>
    <mergeCell ref="A2:B2"/>
    <mergeCell ref="A135:B135"/>
    <mergeCell ref="A126:B126"/>
    <mergeCell ref="A5:B5"/>
    <mergeCell ref="A119:B119"/>
    <mergeCell ref="A113:B113"/>
    <mergeCell ref="A103:B103"/>
    <mergeCell ref="A93:B93"/>
    <mergeCell ref="A91:B91"/>
    <mergeCell ref="A90:B90"/>
    <mergeCell ref="A17:B17"/>
    <mergeCell ref="A89:B89"/>
    <mergeCell ref="A43:B43"/>
    <mergeCell ref="A20:B20"/>
    <mergeCell ref="A6:B6"/>
    <mergeCell ref="A284:B284"/>
    <mergeCell ref="A253:B253"/>
    <mergeCell ref="A238:B238"/>
    <mergeCell ref="A234:B234"/>
    <mergeCell ref="A231:B231"/>
    <mergeCell ref="A273:B273"/>
    <mergeCell ref="A67:B67"/>
    <mergeCell ref="A64:B64"/>
    <mergeCell ref="A138:B138"/>
    <mergeCell ref="A170:B170"/>
    <mergeCell ref="A265:B265"/>
    <mergeCell ref="A241:B241"/>
    <mergeCell ref="A242:B242"/>
    <mergeCell ref="A243:B243"/>
    <mergeCell ref="A217:B217"/>
    <mergeCell ref="A216:B216"/>
    <mergeCell ref="A208:B208"/>
    <mergeCell ref="A207:B207"/>
    <mergeCell ref="A209:B209"/>
    <mergeCell ref="A210:B210"/>
    <mergeCell ref="A211:B211"/>
    <mergeCell ref="A212:B212"/>
    <mergeCell ref="A176:B176"/>
    <mergeCell ref="A274:B274"/>
    <mergeCell ref="A3:B3"/>
    <mergeCell ref="A11:B11"/>
    <mergeCell ref="A12:B12"/>
    <mergeCell ref="A13:B13"/>
    <mergeCell ref="A14:B14"/>
    <mergeCell ref="A15:B15"/>
    <mergeCell ref="A16:B16"/>
    <mergeCell ref="A239:B239"/>
    <mergeCell ref="A240:B240"/>
    <mergeCell ref="A140:B140"/>
    <mergeCell ref="A141:B141"/>
    <mergeCell ref="A142:B142"/>
    <mergeCell ref="A137:B137"/>
    <mergeCell ref="A97:B97"/>
    <mergeCell ref="A218:B218"/>
    <mergeCell ref="A219:B219"/>
    <mergeCell ref="A169:B169"/>
    <mergeCell ref="A151:B151"/>
    <mergeCell ref="A203:B203"/>
    <mergeCell ref="A204:B204"/>
    <mergeCell ref="A205:B205"/>
    <mergeCell ref="A206:B206"/>
    <mergeCell ref="A198:B198"/>
    <mergeCell ref="A199:B199"/>
    <mergeCell ref="A191:B191"/>
    <mergeCell ref="A192:B192"/>
    <mergeCell ref="A131:B131"/>
    <mergeCell ref="A132:B132"/>
    <mergeCell ref="A134:B134"/>
    <mergeCell ref="A185:B185"/>
    <mergeCell ref="A186:B186"/>
    <mergeCell ref="A187:B187"/>
    <mergeCell ref="A188:B188"/>
    <mergeCell ref="A168:B168"/>
    <mergeCell ref="A161:B161"/>
    <mergeCell ref="A162:B162"/>
    <mergeCell ref="A163:B163"/>
    <mergeCell ref="A164:B164"/>
    <mergeCell ref="A165:B165"/>
    <mergeCell ref="A157:B157"/>
    <mergeCell ref="A149:B149"/>
    <mergeCell ref="A150:B150"/>
    <mergeCell ref="A159:B159"/>
    <mergeCell ref="A160:B160"/>
    <mergeCell ref="A152:B152"/>
    <mergeCell ref="A153:B153"/>
    <mergeCell ref="A154:B154"/>
    <mergeCell ref="A155:B155"/>
    <mergeCell ref="A213:B213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8:B8"/>
    <mergeCell ref="A99:B99"/>
    <mergeCell ref="A146:B146"/>
    <mergeCell ref="A147:B147"/>
    <mergeCell ref="A148:B148"/>
    <mergeCell ref="A116:B116"/>
    <mergeCell ref="A107:B107"/>
    <mergeCell ref="A108:B108"/>
    <mergeCell ref="A109:B109"/>
    <mergeCell ref="A110:B110"/>
    <mergeCell ref="A111:B111"/>
    <mergeCell ref="A112:B112"/>
    <mergeCell ref="A143:B143"/>
    <mergeCell ref="A144:B144"/>
    <mergeCell ref="A145:B145"/>
    <mergeCell ref="A104:B104"/>
    <mergeCell ref="A105:B105"/>
    <mergeCell ref="A106:B106"/>
    <mergeCell ref="A120:B120"/>
    <mergeCell ref="A121:B121"/>
    <mergeCell ref="A9:B9"/>
    <mergeCell ref="A10:B10"/>
    <mergeCell ref="A92:B92"/>
    <mergeCell ref="A32:B32"/>
    <mergeCell ref="A74:B74"/>
    <mergeCell ref="A75:B75"/>
    <mergeCell ref="A76:B76"/>
    <mergeCell ref="A77:B77"/>
    <mergeCell ref="A78:B78"/>
    <mergeCell ref="A79:B7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3:B33"/>
    <mergeCell ref="A34:B34"/>
    <mergeCell ref="A61:B61"/>
    <mergeCell ref="A36:B36"/>
    <mergeCell ref="A50:B50"/>
    <mergeCell ref="A51:B51"/>
    <mergeCell ref="A57:B57"/>
    <mergeCell ref="A49:B49"/>
    <mergeCell ref="A52:B52"/>
    <mergeCell ref="A44:B44"/>
    <mergeCell ref="A80:B80"/>
    <mergeCell ref="A81:B81"/>
    <mergeCell ref="A82:B82"/>
    <mergeCell ref="A35:B35"/>
    <mergeCell ref="A37:B37"/>
    <mergeCell ref="A38:B38"/>
    <mergeCell ref="A39:B39"/>
    <mergeCell ref="A40:B40"/>
    <mergeCell ref="A41:B41"/>
    <mergeCell ref="A45:B45"/>
    <mergeCell ref="A42:B42"/>
    <mergeCell ref="A156:B156"/>
    <mergeCell ref="A128:B128"/>
    <mergeCell ref="A129:B129"/>
    <mergeCell ref="A58:B58"/>
    <mergeCell ref="A59:B59"/>
    <mergeCell ref="A60:B60"/>
    <mergeCell ref="A84:B84"/>
    <mergeCell ref="A85:B85"/>
    <mergeCell ref="A86:B86"/>
    <mergeCell ref="A87:B87"/>
    <mergeCell ref="A72:B72"/>
    <mergeCell ref="A73:B73"/>
    <mergeCell ref="A63:B63"/>
    <mergeCell ref="A100:B100"/>
    <mergeCell ref="A122:B122"/>
    <mergeCell ref="A114:B114"/>
    <mergeCell ref="A115:B115"/>
    <mergeCell ref="A117:B117"/>
    <mergeCell ref="A118:B118"/>
    <mergeCell ref="A139:B139"/>
    <mergeCell ref="A95:B95"/>
    <mergeCell ref="A96:B96"/>
    <mergeCell ref="A83:B83"/>
    <mergeCell ref="A88:B88"/>
  </mergeCells>
  <dataValidations count="3" disablePrompts="0">
    <dataValidation sqref="G2:G17 G19:G286" type="list" allowBlank="1" errorStyle="stop" imeMode="noControl" operator="between" showDropDown="0" showErrorMessage="1" showInputMessage="1">
      <formula1>'Справочники (перечень тегов)'!$E$3:$E$100</formula1>
    </dataValidation>
    <dataValidation sqref="F2:F17 F19:F286" type="list" allowBlank="1" errorStyle="stop" imeMode="noControl" operator="between" showDropDown="0" showErrorMessage="1" showInputMessage="1">
      <formula1>'Справочники (перечень тегов)'!$C$3:$C$100</formula1>
    </dataValidation>
    <dataValidation sqref="E2:E17 E19:E87 E89:E286" type="list" allowBlank="1" errorStyle="stop" imeMode="noControl" operator="between" showDropDown="0" showErrorMessage="1" showInputMessage="1">
      <formula1>'Справочники (перечень тегов)'!$A$3:$A$44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topLeftCell="E1" zoomScale="100" workbookViewId="0">
      <selection activeCell="K2" activeCellId="0" sqref="K2:L24"/>
    </sheetView>
  </sheetViews>
  <sheetFormatPr defaultColWidth="9.140625" defaultRowHeight="12.75"/>
  <cols>
    <col bestFit="1" customWidth="1" min="1" max="1" style="246" width="31.85546875"/>
    <col bestFit="1" customWidth="1" min="2" max="2" style="246" width="39.42578125"/>
    <col bestFit="1" customWidth="1" min="3" max="3" style="246" width="17.5703125"/>
    <col bestFit="1" customWidth="1" min="4" max="4" style="246" width="50.85546875"/>
    <col bestFit="1" customWidth="1" min="5" max="5" style="246" width="21.5703125"/>
    <col bestFit="1" customWidth="1" min="6" max="6" style="246" width="51.7109375"/>
    <col bestFit="1" customWidth="1" min="7" max="7" style="246" width="11"/>
    <col bestFit="1" customWidth="1" min="8" max="8" style="246" width="36.5703125"/>
    <col min="9" max="9" style="246" width="9.140625"/>
    <col customWidth="1" min="10" max="10" style="246" width="9.140625"/>
    <col bestFit="1" customWidth="1" min="11" max="11" style="246" width="44.42578125"/>
    <col bestFit="1" customWidth="1" min="12" max="12" style="246" width="36.5703125"/>
    <col min="13" max="16384" style="246" width="9.140625"/>
  </cols>
  <sheetData>
    <row r="1" ht="13.5">
      <c r="A1" s="247" t="s">
        <v>444</v>
      </c>
      <c r="B1" s="248"/>
      <c r="C1" s="249" t="s">
        <v>445</v>
      </c>
      <c r="D1" s="250"/>
      <c r="E1" s="249" t="s">
        <v>446</v>
      </c>
      <c r="F1" s="250"/>
      <c r="G1" s="249" t="s">
        <v>811</v>
      </c>
      <c r="H1" s="250"/>
      <c r="K1" s="249" t="s">
        <v>812</v>
      </c>
      <c r="L1" s="250"/>
    </row>
    <row r="2" ht="13.5">
      <c r="A2" s="251" t="s">
        <v>813</v>
      </c>
      <c r="B2" s="252" t="s">
        <v>814</v>
      </c>
      <c r="C2" s="251" t="s">
        <v>813</v>
      </c>
      <c r="D2" s="251" t="s">
        <v>814</v>
      </c>
      <c r="E2" s="251" t="s">
        <v>813</v>
      </c>
      <c r="F2" s="251" t="s">
        <v>814</v>
      </c>
      <c r="G2" s="251" t="s">
        <v>813</v>
      </c>
      <c r="H2" s="251" t="s">
        <v>814</v>
      </c>
      <c r="J2" s="246" t="s">
        <v>8</v>
      </c>
      <c r="K2" s="251" t="s">
        <v>444</v>
      </c>
      <c r="L2" s="251" t="s">
        <v>815</v>
      </c>
    </row>
    <row r="3">
      <c r="A3" s="246" t="s">
        <v>82</v>
      </c>
      <c r="B3" s="246" t="s">
        <v>82</v>
      </c>
      <c r="C3" s="246" t="s">
        <v>49</v>
      </c>
      <c r="D3" s="246" t="s">
        <v>816</v>
      </c>
      <c r="E3" s="246" t="s">
        <v>817</v>
      </c>
      <c r="F3" s="246" t="s">
        <v>818</v>
      </c>
      <c r="G3" s="246" t="s">
        <v>819</v>
      </c>
      <c r="H3" s="246" t="s">
        <v>820</v>
      </c>
      <c r="J3" s="246" t="s">
        <v>821</v>
      </c>
      <c r="K3" s="246" t="s">
        <v>822</v>
      </c>
      <c r="L3" s="246" t="s">
        <v>823</v>
      </c>
    </row>
    <row r="4">
      <c r="A4" s="246" t="s">
        <v>95</v>
      </c>
      <c r="B4" s="246" t="s">
        <v>95</v>
      </c>
      <c r="C4" s="246" t="s">
        <v>824</v>
      </c>
      <c r="D4" s="246" t="s">
        <v>825</v>
      </c>
      <c r="E4" s="246" t="s">
        <v>454</v>
      </c>
      <c r="F4" s="246" t="s">
        <v>826</v>
      </c>
      <c r="G4" s="246" t="s">
        <v>49</v>
      </c>
      <c r="H4" s="246" t="s">
        <v>11</v>
      </c>
      <c r="J4" s="246" t="s">
        <v>827</v>
      </c>
      <c r="K4" s="246" t="s">
        <v>82</v>
      </c>
      <c r="L4" s="246" t="s">
        <v>828</v>
      </c>
    </row>
    <row r="5">
      <c r="A5" s="246" t="s">
        <v>829</v>
      </c>
      <c r="B5" s="246" t="s">
        <v>533</v>
      </c>
      <c r="C5" s="246" t="s">
        <v>830</v>
      </c>
      <c r="D5" s="246" t="s">
        <v>831</v>
      </c>
      <c r="E5" s="246" t="s">
        <v>832</v>
      </c>
      <c r="F5" s="246" t="s">
        <v>833</v>
      </c>
      <c r="G5" s="246" t="s">
        <v>834</v>
      </c>
      <c r="H5" s="246" t="s">
        <v>835</v>
      </c>
      <c r="K5" s="246" t="s">
        <v>95</v>
      </c>
      <c r="L5" s="246" t="s">
        <v>836</v>
      </c>
    </row>
    <row r="6">
      <c r="A6" s="246" t="s">
        <v>195</v>
      </c>
      <c r="B6" s="246" t="s">
        <v>195</v>
      </c>
      <c r="C6" s="246" t="s">
        <v>837</v>
      </c>
      <c r="D6" s="246" t="s">
        <v>838</v>
      </c>
      <c r="E6" s="246" t="s">
        <v>839</v>
      </c>
      <c r="F6" s="246" t="s">
        <v>840</v>
      </c>
      <c r="G6" s="246" t="s">
        <v>136</v>
      </c>
      <c r="H6" s="246" t="s">
        <v>12</v>
      </c>
      <c r="K6" s="246" t="s">
        <v>841</v>
      </c>
      <c r="L6" s="246" t="s">
        <v>842</v>
      </c>
    </row>
    <row r="7">
      <c r="A7" s="246" t="s">
        <v>843</v>
      </c>
      <c r="B7" s="246" t="s">
        <v>844</v>
      </c>
      <c r="C7" s="246" t="s">
        <v>475</v>
      </c>
      <c r="D7" s="246" t="s">
        <v>845</v>
      </c>
      <c r="E7" s="246" t="s">
        <v>846</v>
      </c>
      <c r="F7" s="246" t="s">
        <v>838</v>
      </c>
      <c r="G7" s="246" t="s">
        <v>263</v>
      </c>
      <c r="H7" s="246" t="s">
        <v>13</v>
      </c>
      <c r="K7" s="246" t="s">
        <v>847</v>
      </c>
      <c r="L7" s="246" t="s">
        <v>848</v>
      </c>
    </row>
    <row r="8">
      <c r="A8" s="246" t="s">
        <v>474</v>
      </c>
      <c r="B8" s="246" t="s">
        <v>474</v>
      </c>
      <c r="C8" s="246" t="s">
        <v>849</v>
      </c>
      <c r="D8" s="246" t="s">
        <v>850</v>
      </c>
      <c r="E8" s="246" t="s">
        <v>851</v>
      </c>
      <c r="F8" s="246" t="s">
        <v>852</v>
      </c>
      <c r="G8" s="246" t="s">
        <v>853</v>
      </c>
      <c r="H8" s="246" t="s">
        <v>854</v>
      </c>
      <c r="K8" s="246" t="s">
        <v>855</v>
      </c>
      <c r="L8" s="246" t="s">
        <v>856</v>
      </c>
    </row>
    <row r="9">
      <c r="A9" s="246" t="s">
        <v>293</v>
      </c>
      <c r="B9" s="246" t="s">
        <v>293</v>
      </c>
      <c r="C9" s="246" t="s">
        <v>857</v>
      </c>
      <c r="D9" s="246" t="s">
        <v>858</v>
      </c>
      <c r="E9" s="246" t="s">
        <v>859</v>
      </c>
      <c r="F9" s="246" t="s">
        <v>860</v>
      </c>
      <c r="G9" s="246" t="s">
        <v>861</v>
      </c>
      <c r="H9" s="246" t="s">
        <v>862</v>
      </c>
      <c r="K9" s="246" t="s">
        <v>533</v>
      </c>
      <c r="L9" s="246" t="s">
        <v>863</v>
      </c>
    </row>
    <row r="10">
      <c r="A10" s="246" t="s">
        <v>864</v>
      </c>
      <c r="B10" s="253" t="s">
        <v>865</v>
      </c>
      <c r="C10" s="246" t="s">
        <v>866</v>
      </c>
      <c r="D10" s="246" t="s">
        <v>867</v>
      </c>
      <c r="E10" s="246" t="s">
        <v>868</v>
      </c>
      <c r="F10" s="246" t="s">
        <v>869</v>
      </c>
      <c r="G10" s="246" t="s">
        <v>870</v>
      </c>
      <c r="H10" s="246" t="s">
        <v>871</v>
      </c>
      <c r="K10" s="246" t="s">
        <v>195</v>
      </c>
      <c r="L10" s="246" t="s">
        <v>872</v>
      </c>
    </row>
    <row r="11">
      <c r="A11" s="253" t="s">
        <v>626</v>
      </c>
      <c r="B11" s="253" t="s">
        <v>626</v>
      </c>
      <c r="C11" s="246" t="s">
        <v>873</v>
      </c>
      <c r="D11" s="246" t="s">
        <v>874</v>
      </c>
      <c r="E11" s="246" t="s">
        <v>875</v>
      </c>
      <c r="F11" s="246" t="s">
        <v>876</v>
      </c>
      <c r="G11" s="246" t="s">
        <v>877</v>
      </c>
      <c r="H11" s="246" t="s">
        <v>878</v>
      </c>
      <c r="K11" s="246" t="s">
        <v>626</v>
      </c>
      <c r="L11" s="246" t="s">
        <v>879</v>
      </c>
    </row>
    <row r="12">
      <c r="A12" s="246" t="s">
        <v>880</v>
      </c>
      <c r="B12" s="253" t="s">
        <v>881</v>
      </c>
      <c r="C12" s="246" t="s">
        <v>882</v>
      </c>
      <c r="D12" s="246" t="s">
        <v>883</v>
      </c>
      <c r="E12" s="246" t="s">
        <v>884</v>
      </c>
      <c r="F12" s="246" t="s">
        <v>885</v>
      </c>
      <c r="G12" s="246" t="s">
        <v>886</v>
      </c>
      <c r="H12" s="246" t="s">
        <v>887</v>
      </c>
      <c r="K12" s="246" t="s">
        <v>881</v>
      </c>
      <c r="L12" s="246" t="s">
        <v>888</v>
      </c>
    </row>
    <row r="13">
      <c r="A13" s="246" t="s">
        <v>889</v>
      </c>
      <c r="B13" s="253" t="s">
        <v>890</v>
      </c>
      <c r="C13" s="246" t="s">
        <v>891</v>
      </c>
      <c r="D13" s="246" t="s">
        <v>892</v>
      </c>
      <c r="G13" s="246" t="s">
        <v>376</v>
      </c>
      <c r="H13" s="246" t="s">
        <v>17</v>
      </c>
      <c r="K13" s="246" t="s">
        <v>893</v>
      </c>
      <c r="L13" s="246" t="s">
        <v>894</v>
      </c>
    </row>
    <row r="14" ht="12.75" customHeight="1">
      <c r="A14" s="246" t="s">
        <v>895</v>
      </c>
      <c r="B14" s="253" t="s">
        <v>896</v>
      </c>
      <c r="G14" s="246" t="s">
        <v>405</v>
      </c>
      <c r="H14" s="246" t="s">
        <v>15</v>
      </c>
      <c r="K14" s="246" t="s">
        <v>896</v>
      </c>
      <c r="L14" s="246" t="s">
        <v>897</v>
      </c>
    </row>
    <row r="15" ht="12.75" customHeight="1">
      <c r="A15" s="246" t="s">
        <v>898</v>
      </c>
      <c r="B15" s="246" t="s">
        <v>898</v>
      </c>
      <c r="K15" s="254" t="s">
        <v>899</v>
      </c>
      <c r="L15" s="246" t="s">
        <v>900</v>
      </c>
    </row>
    <row r="16" ht="30" customHeight="1">
      <c r="A16" s="246" t="s">
        <v>901</v>
      </c>
      <c r="B16" s="246" t="s">
        <v>901</v>
      </c>
      <c r="K16" s="254"/>
      <c r="L16" s="246" t="s">
        <v>902</v>
      </c>
    </row>
    <row r="17" ht="12.75" customHeight="1">
      <c r="A17" s="246" t="s">
        <v>903</v>
      </c>
      <c r="B17" s="246" t="s">
        <v>903</v>
      </c>
      <c r="G17" s="246" t="s">
        <v>904</v>
      </c>
      <c r="H17" s="246" t="s">
        <v>905</v>
      </c>
      <c r="K17" s="246" t="s">
        <v>906</v>
      </c>
      <c r="L17" s="246" t="s">
        <v>907</v>
      </c>
    </row>
    <row r="18" ht="12.75" customHeight="1">
      <c r="A18" s="246" t="s">
        <v>908</v>
      </c>
      <c r="B18" s="246" t="s">
        <v>906</v>
      </c>
      <c r="G18" s="246" t="s">
        <v>909</v>
      </c>
      <c r="H18" s="246" t="s">
        <v>910</v>
      </c>
      <c r="K18" s="246" t="s">
        <v>911</v>
      </c>
      <c r="L18" s="246" t="s">
        <v>912</v>
      </c>
    </row>
    <row r="19">
      <c r="A19" s="246" t="s">
        <v>756</v>
      </c>
      <c r="B19" s="246" t="s">
        <v>911</v>
      </c>
      <c r="G19" s="246" t="s">
        <v>913</v>
      </c>
      <c r="H19" s="246" t="s">
        <v>914</v>
      </c>
      <c r="K19" s="246" t="s">
        <v>915</v>
      </c>
      <c r="L19" s="246" t="s">
        <v>916</v>
      </c>
    </row>
    <row r="20" ht="12.75" customHeight="1">
      <c r="A20" s="246" t="s">
        <v>349</v>
      </c>
      <c r="B20" s="246" t="s">
        <v>349</v>
      </c>
      <c r="G20" s="246" t="s">
        <v>917</v>
      </c>
      <c r="H20" s="246" t="s">
        <v>918</v>
      </c>
      <c r="K20" s="254" t="s">
        <v>919</v>
      </c>
      <c r="L20" s="246" t="s">
        <v>920</v>
      </c>
    </row>
    <row r="21" ht="12.75" customHeight="1">
      <c r="A21" s="246" t="s">
        <v>921</v>
      </c>
      <c r="B21" s="246" t="s">
        <v>184</v>
      </c>
      <c r="G21" s="246" t="s">
        <v>922</v>
      </c>
      <c r="H21" s="246" t="s">
        <v>923</v>
      </c>
      <c r="K21" s="254"/>
      <c r="L21" s="246" t="s">
        <v>924</v>
      </c>
    </row>
    <row r="22">
      <c r="A22" s="246" t="s">
        <v>528</v>
      </c>
      <c r="B22" s="246" t="s">
        <v>527</v>
      </c>
      <c r="G22" s="246" t="s">
        <v>925</v>
      </c>
      <c r="H22" s="246" t="s">
        <v>926</v>
      </c>
      <c r="L22" s="246" t="s">
        <v>927</v>
      </c>
    </row>
    <row r="23" ht="12.75" customHeight="1">
      <c r="A23" s="246" t="s">
        <v>928</v>
      </c>
      <c r="G23" s="246" t="s">
        <v>929</v>
      </c>
      <c r="H23" s="246" t="s">
        <v>930</v>
      </c>
      <c r="L23" s="246" t="s">
        <v>931</v>
      </c>
    </row>
    <row r="24">
      <c r="A24" s="246" t="s">
        <v>932</v>
      </c>
      <c r="B24" s="246" t="s">
        <v>933</v>
      </c>
      <c r="G24" s="246" t="s">
        <v>934</v>
      </c>
      <c r="H24" s="246" t="s">
        <v>871</v>
      </c>
      <c r="K24" s="246" t="s">
        <v>935</v>
      </c>
      <c r="L24" s="246" t="s">
        <v>936</v>
      </c>
    </row>
    <row r="25" ht="12.75" customHeight="1">
      <c r="G25" s="246" t="s">
        <v>937</v>
      </c>
      <c r="H25" s="246" t="s">
        <v>878</v>
      </c>
    </row>
    <row r="26">
      <c r="G26" s="246" t="s">
        <v>938</v>
      </c>
      <c r="H26" s="246" t="s">
        <v>939</v>
      </c>
    </row>
  </sheetData>
  <mergeCells count="7">
    <mergeCell ref="A1:B1"/>
    <mergeCell ref="G1:H1"/>
    <mergeCell ref="K1:L1"/>
    <mergeCell ref="K15:K16"/>
    <mergeCell ref="K20:K21"/>
    <mergeCell ref="E1:F1"/>
    <mergeCell ref="C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5">
    <outlinePr applyStyles="0" summaryBelow="1" summaryRight="1" showOutlineSymbols="1"/>
    <pageSetUpPr autoPageBreaks="1" fitToPage="0"/>
  </sheetPr>
  <sheetViews>
    <sheetView topLeftCell="A24" zoomScale="100" workbookViewId="0">
      <selection activeCell="B66" activeCellId="0" sqref="B66"/>
    </sheetView>
  </sheetViews>
  <sheetFormatPr defaultColWidth="9.140625" defaultRowHeight="15"/>
  <cols>
    <col customWidth="1" min="1" max="1" style="255" width="30"/>
    <col customWidth="1" min="2" max="2" style="256" width="126.28515625"/>
    <col customWidth="1" min="3" max="3" style="207" width="61.85546875"/>
    <col customWidth="1" min="4" max="4" style="207" width="77.140625"/>
    <col min="5" max="7" style="207" width="9.140625"/>
    <col customWidth="1" hidden="1" min="8" max="8" style="207" width="0"/>
    <col min="9" max="16384" style="207" width="9.140625"/>
  </cols>
  <sheetData>
    <row r="1" s="257" customFormat="1">
      <c r="A1" s="258" t="s">
        <v>940</v>
      </c>
      <c r="B1" s="259" t="s">
        <v>941</v>
      </c>
      <c r="C1" s="258" t="s">
        <v>942</v>
      </c>
      <c r="D1" s="258" t="s">
        <v>943</v>
      </c>
    </row>
    <row r="2" s="260" customFormat="1">
      <c r="A2" s="261" t="s">
        <v>944</v>
      </c>
      <c r="B2" s="262" t="s">
        <v>945</v>
      </c>
      <c r="C2" s="262" t="s">
        <v>946</v>
      </c>
      <c r="D2" s="262" t="s">
        <v>947</v>
      </c>
    </row>
    <row r="3" s="260" customFormat="1" ht="30">
      <c r="A3" s="263"/>
      <c r="B3" s="262" t="s">
        <v>948</v>
      </c>
      <c r="C3" s="262" t="s">
        <v>949</v>
      </c>
      <c r="D3" s="262" t="s">
        <v>950</v>
      </c>
    </row>
    <row r="4" s="260" customFormat="1" ht="60">
      <c r="A4" s="263"/>
      <c r="B4" s="262" t="s">
        <v>951</v>
      </c>
      <c r="C4" s="262" t="s">
        <v>952</v>
      </c>
      <c r="D4" s="262" t="s">
        <v>953</v>
      </c>
    </row>
    <row r="5" s="260" customFormat="1" ht="45">
      <c r="A5" s="264"/>
      <c r="B5" s="262" t="s">
        <v>954</v>
      </c>
      <c r="C5" s="262" t="s">
        <v>955</v>
      </c>
      <c r="D5" s="262" t="s">
        <v>956</v>
      </c>
    </row>
    <row r="6" s="265" customFormat="1" hidden="1">
      <c r="A6" s="266" t="s">
        <v>820</v>
      </c>
      <c r="B6" s="267" t="s">
        <v>945</v>
      </c>
      <c r="C6" s="268" t="s">
        <v>946</v>
      </c>
      <c r="D6" s="267" t="s">
        <v>947</v>
      </c>
    </row>
    <row r="7" s="265" customFormat="1" ht="15" hidden="1" customHeight="1">
      <c r="A7" s="269" t="s">
        <v>820</v>
      </c>
      <c r="B7" s="267" t="s">
        <v>945</v>
      </c>
      <c r="C7" s="268" t="s">
        <v>946</v>
      </c>
      <c r="D7" s="267" t="s">
        <v>947</v>
      </c>
    </row>
    <row r="8" s="265" customFormat="1" ht="30" hidden="1" customHeight="1">
      <c r="A8" s="270"/>
      <c r="B8" s="267" t="s">
        <v>957</v>
      </c>
      <c r="C8" s="268" t="s">
        <v>958</v>
      </c>
      <c r="D8" s="267" t="s">
        <v>959</v>
      </c>
    </row>
    <row r="9" s="260" customFormat="1" ht="15" hidden="1" customHeight="1">
      <c r="A9" s="261" t="s">
        <v>820</v>
      </c>
      <c r="B9" s="271" t="s">
        <v>945</v>
      </c>
      <c r="C9" s="271" t="s">
        <v>946</v>
      </c>
      <c r="D9" s="271" t="s">
        <v>947</v>
      </c>
    </row>
    <row r="10" s="260" customFormat="1" ht="30" hidden="1" customHeight="1">
      <c r="A10" s="272"/>
      <c r="B10" s="262" t="s">
        <v>948</v>
      </c>
      <c r="C10" s="262" t="s">
        <v>949</v>
      </c>
      <c r="D10" s="262" t="s">
        <v>950</v>
      </c>
    </row>
    <row r="11" s="260" customFormat="1" ht="60" hidden="1" customHeight="1">
      <c r="A11" s="272"/>
      <c r="B11" s="262" t="s">
        <v>951</v>
      </c>
      <c r="C11" s="262" t="s">
        <v>952</v>
      </c>
      <c r="D11" s="262" t="s">
        <v>960</v>
      </c>
    </row>
    <row r="12" s="260" customFormat="1" ht="45" hidden="1" customHeight="1">
      <c r="A12" s="273"/>
      <c r="B12" s="262" t="s">
        <v>954</v>
      </c>
      <c r="C12" s="262" t="s">
        <v>955</v>
      </c>
      <c r="D12" s="262" t="s">
        <v>956</v>
      </c>
    </row>
    <row r="13" s="265" customFormat="1" ht="60" customHeight="1">
      <c r="A13" s="269" t="s">
        <v>961</v>
      </c>
      <c r="B13" s="267" t="s">
        <v>962</v>
      </c>
      <c r="C13" s="267" t="s">
        <v>963</v>
      </c>
      <c r="D13" s="267" t="s">
        <v>964</v>
      </c>
    </row>
    <row r="14" s="265" customFormat="1" ht="45">
      <c r="A14" s="274"/>
      <c r="B14" s="267" t="s">
        <v>965</v>
      </c>
      <c r="C14" s="267" t="s">
        <v>966</v>
      </c>
      <c r="D14" s="267" t="s">
        <v>967</v>
      </c>
    </row>
    <row r="15" s="265" customFormat="1" ht="210">
      <c r="A15" s="275"/>
      <c r="B15" s="267" t="s">
        <v>968</v>
      </c>
      <c r="C15" s="267" t="s">
        <v>969</v>
      </c>
      <c r="D15" s="267" t="s">
        <v>970</v>
      </c>
    </row>
    <row r="16" s="260" customFormat="1" ht="30">
      <c r="A16" s="276" t="s">
        <v>971</v>
      </c>
      <c r="B16" s="262" t="s">
        <v>972</v>
      </c>
      <c r="C16" s="262" t="s">
        <v>973</v>
      </c>
      <c r="D16" s="262" t="s">
        <v>974</v>
      </c>
    </row>
    <row r="17" s="265" customFormat="1" ht="240">
      <c r="A17" s="266" t="s">
        <v>975</v>
      </c>
      <c r="B17" s="267" t="s">
        <v>976</v>
      </c>
      <c r="C17" s="267" t="s">
        <v>977</v>
      </c>
      <c r="D17" s="267" t="s">
        <v>978</v>
      </c>
    </row>
    <row r="18" s="260" customFormat="1" ht="15" customHeight="1">
      <c r="A18" s="261" t="s">
        <v>979</v>
      </c>
      <c r="B18" s="262" t="s">
        <v>980</v>
      </c>
      <c r="C18" s="262" t="s">
        <v>981</v>
      </c>
      <c r="D18" s="262" t="s">
        <v>982</v>
      </c>
      <c r="H18" s="260" t="s">
        <v>940</v>
      </c>
    </row>
    <row r="19" s="260" customFormat="1" ht="45">
      <c r="A19" s="263"/>
      <c r="B19" s="262" t="s">
        <v>983</v>
      </c>
      <c r="C19" s="262" t="s">
        <v>984</v>
      </c>
      <c r="D19" s="262" t="s">
        <v>985</v>
      </c>
      <c r="H19" s="260" t="s">
        <v>820</v>
      </c>
    </row>
    <row r="20" s="260" customFormat="1">
      <c r="A20" s="263"/>
      <c r="B20" s="262" t="s">
        <v>986</v>
      </c>
      <c r="C20" s="262" t="s">
        <v>987</v>
      </c>
      <c r="D20" s="262" t="s">
        <v>988</v>
      </c>
      <c r="H20" s="260" t="s">
        <v>11</v>
      </c>
    </row>
    <row r="21" s="260" customFormat="1" ht="30">
      <c r="A21" s="263"/>
      <c r="B21" s="262" t="s">
        <v>989</v>
      </c>
      <c r="C21" s="262" t="s">
        <v>990</v>
      </c>
      <c r="D21" s="262" t="s">
        <v>991</v>
      </c>
      <c r="H21" s="260" t="s">
        <v>835</v>
      </c>
    </row>
    <row r="22" s="260" customFormat="1" ht="30">
      <c r="A22" s="263"/>
      <c r="B22" s="262" t="s">
        <v>992</v>
      </c>
      <c r="C22" s="262" t="s">
        <v>993</v>
      </c>
      <c r="D22" s="262" t="s">
        <v>992</v>
      </c>
      <c r="H22" s="260" t="s">
        <v>12</v>
      </c>
    </row>
    <row r="23" s="260" customFormat="1" ht="30">
      <c r="A23" s="263"/>
      <c r="B23" s="262" t="s">
        <v>994</v>
      </c>
      <c r="C23" s="262" t="s">
        <v>995</v>
      </c>
      <c r="D23" s="262" t="s">
        <v>994</v>
      </c>
      <c r="H23" s="260" t="s">
        <v>13</v>
      </c>
    </row>
    <row r="24" s="260" customFormat="1" ht="30">
      <c r="A24" s="263"/>
      <c r="B24" s="262" t="s">
        <v>996</v>
      </c>
      <c r="C24" s="262" t="s">
        <v>997</v>
      </c>
      <c r="D24" s="262" t="s">
        <v>996</v>
      </c>
      <c r="H24" s="260" t="s">
        <v>854</v>
      </c>
    </row>
    <row r="25" s="260" customFormat="1">
      <c r="A25" s="263"/>
      <c r="B25" s="262" t="s">
        <v>998</v>
      </c>
      <c r="C25" s="262" t="s">
        <v>999</v>
      </c>
      <c r="D25" s="262" t="s">
        <v>998</v>
      </c>
      <c r="H25" s="260" t="s">
        <v>871</v>
      </c>
    </row>
    <row r="26" s="260" customFormat="1" ht="30">
      <c r="A26" s="263"/>
      <c r="B26" s="262" t="s">
        <v>1000</v>
      </c>
      <c r="C26" s="262" t="s">
        <v>1001</v>
      </c>
      <c r="D26" s="262" t="s">
        <v>1000</v>
      </c>
      <c r="H26" s="260" t="s">
        <v>878</v>
      </c>
    </row>
    <row r="27" s="260" customFormat="1">
      <c r="A27" s="263"/>
      <c r="B27" s="262" t="s">
        <v>1002</v>
      </c>
      <c r="C27" s="262" t="s">
        <v>1003</v>
      </c>
      <c r="D27" s="262"/>
    </row>
    <row r="28" s="260" customFormat="1">
      <c r="A28" s="263"/>
      <c r="B28" s="262" t="s">
        <v>1004</v>
      </c>
      <c r="C28" s="262" t="s">
        <v>1005</v>
      </c>
      <c r="D28" s="262" t="s">
        <v>1006</v>
      </c>
    </row>
    <row r="29" s="260" customFormat="1" ht="30">
      <c r="A29" s="263"/>
      <c r="B29" s="262" t="s">
        <v>1007</v>
      </c>
      <c r="C29" s="262" t="s">
        <v>1008</v>
      </c>
      <c r="D29" s="262"/>
    </row>
    <row r="30" s="260" customFormat="1" ht="30">
      <c r="A30" s="263"/>
      <c r="B30" s="262" t="s">
        <v>1009</v>
      </c>
      <c r="C30" s="262" t="s">
        <v>1010</v>
      </c>
      <c r="D30" s="262"/>
    </row>
    <row r="31" s="260" customFormat="1" ht="30">
      <c r="A31" s="263"/>
      <c r="B31" s="262" t="s">
        <v>1011</v>
      </c>
      <c r="C31" s="262" t="s">
        <v>1012</v>
      </c>
      <c r="D31" s="262"/>
    </row>
    <row r="32" s="260" customFormat="1" ht="30">
      <c r="A32" s="263"/>
      <c r="B32" s="262" t="s">
        <v>1013</v>
      </c>
      <c r="C32" s="262" t="s">
        <v>1014</v>
      </c>
      <c r="D32" s="262"/>
    </row>
    <row r="33" s="260" customFormat="1" ht="30">
      <c r="A33" s="264"/>
      <c r="B33" s="262" t="s">
        <v>1015</v>
      </c>
      <c r="C33" s="262" t="s">
        <v>1016</v>
      </c>
      <c r="D33" s="262"/>
    </row>
    <row r="34" s="265" customFormat="1" ht="45" customHeight="1">
      <c r="A34" s="269" t="s">
        <v>1017</v>
      </c>
      <c r="B34" s="267" t="s">
        <v>1018</v>
      </c>
      <c r="C34" s="267" t="s">
        <v>1019</v>
      </c>
      <c r="D34" s="267" t="s">
        <v>1020</v>
      </c>
      <c r="H34" s="265" t="s">
        <v>862</v>
      </c>
    </row>
    <row r="35" s="265" customFormat="1" ht="30">
      <c r="A35" s="274"/>
      <c r="B35" s="267" t="s">
        <v>1021</v>
      </c>
      <c r="C35" s="267" t="s">
        <v>1022</v>
      </c>
      <c r="D35" s="267" t="s">
        <v>1023</v>
      </c>
    </row>
    <row r="36" s="265" customFormat="1">
      <c r="A36" s="274"/>
      <c r="B36" s="267" t="s">
        <v>1024</v>
      </c>
      <c r="C36" s="267" t="s">
        <v>1025</v>
      </c>
      <c r="D36" s="267" t="s">
        <v>1026</v>
      </c>
    </row>
    <row r="37" s="265" customFormat="1" ht="30">
      <c r="A37" s="274"/>
      <c r="B37" s="267" t="s">
        <v>1027</v>
      </c>
      <c r="C37" s="267" t="s">
        <v>1028</v>
      </c>
      <c r="D37" s="267" t="s">
        <v>1029</v>
      </c>
    </row>
    <row r="38" s="265" customFormat="1">
      <c r="A38" s="275"/>
      <c r="B38" s="267" t="s">
        <v>1030</v>
      </c>
      <c r="C38" s="277" t="s">
        <v>1031</v>
      </c>
      <c r="D38" s="277"/>
    </row>
    <row r="39" s="265" customFormat="1">
      <c r="A39" s="261" t="s">
        <v>1032</v>
      </c>
      <c r="B39" s="262" t="s">
        <v>1033</v>
      </c>
      <c r="C39" s="278" t="s">
        <v>1034</v>
      </c>
      <c r="D39" s="278" t="s">
        <v>1035</v>
      </c>
    </row>
    <row r="40" s="265" customFormat="1">
      <c r="A40" s="263"/>
      <c r="B40" s="262" t="s">
        <v>1036</v>
      </c>
      <c r="C40" s="273"/>
      <c r="D40" s="272"/>
    </row>
    <row r="41" s="265" customFormat="1" ht="409.5">
      <c r="A41" s="264"/>
      <c r="B41" s="262" t="s">
        <v>1037</v>
      </c>
      <c r="C41" s="262" t="s">
        <v>1038</v>
      </c>
      <c r="D41" s="273"/>
    </row>
    <row r="42" s="260" customFormat="1">
      <c r="A42" s="266" t="s">
        <v>871</v>
      </c>
      <c r="B42" s="267" t="s">
        <v>1039</v>
      </c>
      <c r="C42" s="279"/>
      <c r="D42" s="267"/>
    </row>
    <row r="43" s="265" customFormat="1" ht="45">
      <c r="A43" s="261" t="s">
        <v>878</v>
      </c>
      <c r="B43" s="262" t="s">
        <v>1039</v>
      </c>
      <c r="C43" s="262"/>
      <c r="D43" s="262" t="s">
        <v>1040</v>
      </c>
    </row>
    <row r="44" s="260" customFormat="1" ht="30" customHeight="1">
      <c r="A44" s="269" t="s">
        <v>1041</v>
      </c>
      <c r="B44" s="267" t="s">
        <v>1042</v>
      </c>
      <c r="C44" s="267" t="s">
        <v>1043</v>
      </c>
      <c r="D44" s="267" t="s">
        <v>1044</v>
      </c>
    </row>
    <row r="45" s="260" customFormat="1" ht="30">
      <c r="A45" s="275"/>
      <c r="B45" s="267" t="s">
        <v>1045</v>
      </c>
      <c r="C45" s="267" t="s">
        <v>1046</v>
      </c>
      <c r="D45" s="267" t="s">
        <v>1047</v>
      </c>
    </row>
    <row r="46" s="260" customFormat="1" ht="60">
      <c r="A46" s="263" t="s">
        <v>17</v>
      </c>
      <c r="B46" s="262" t="s">
        <v>1048</v>
      </c>
      <c r="C46" s="262" t="s">
        <v>1049</v>
      </c>
      <c r="D46" s="262"/>
    </row>
    <row r="47" s="260" customFormat="1" hidden="1">
      <c r="A47" s="274"/>
      <c r="B47" s="267"/>
      <c r="C47" s="267"/>
      <c r="D47" s="267"/>
    </row>
    <row r="48" s="260" customFormat="1" ht="30">
      <c r="A48" s="269" t="s">
        <v>887</v>
      </c>
      <c r="B48" s="267" t="s">
        <v>1050</v>
      </c>
      <c r="C48" s="267" t="s">
        <v>946</v>
      </c>
      <c r="D48" s="267" t="s">
        <v>947</v>
      </c>
    </row>
    <row r="49" s="260" customFormat="1" ht="30">
      <c r="A49" s="274"/>
      <c r="B49" s="267" t="s">
        <v>1051</v>
      </c>
      <c r="C49" s="267" t="s">
        <v>949</v>
      </c>
      <c r="D49" s="267" t="s">
        <v>950</v>
      </c>
    </row>
    <row r="50" s="265" customFormat="1" ht="30">
      <c r="A50" s="261" t="s">
        <v>1052</v>
      </c>
      <c r="B50" s="262" t="s">
        <v>1050</v>
      </c>
      <c r="C50" s="262" t="s">
        <v>946</v>
      </c>
      <c r="D50" s="262" t="s">
        <v>947</v>
      </c>
    </row>
    <row r="51" s="265" customFormat="1" ht="30">
      <c r="A51" s="263"/>
      <c r="B51" s="262" t="s">
        <v>1051</v>
      </c>
      <c r="C51" s="262" t="s">
        <v>949</v>
      </c>
      <c r="D51" s="262" t="s">
        <v>950</v>
      </c>
    </row>
    <row r="52" s="265" customFormat="1">
      <c r="A52" s="263"/>
      <c r="B52" s="262" t="s">
        <v>1053</v>
      </c>
      <c r="C52" s="262" t="s">
        <v>1054</v>
      </c>
      <c r="D52" s="262" t="s">
        <v>1055</v>
      </c>
    </row>
    <row r="53" s="265" customFormat="1" ht="30">
      <c r="A53" s="264"/>
      <c r="B53" s="262" t="s">
        <v>1056</v>
      </c>
      <c r="C53" s="262"/>
      <c r="D53" s="262" t="s">
        <v>1057</v>
      </c>
    </row>
    <row r="54" s="260" customFormat="1">
      <c r="A54" s="269" t="s">
        <v>21</v>
      </c>
      <c r="B54" s="267" t="s">
        <v>945</v>
      </c>
      <c r="C54" s="267" t="s">
        <v>1058</v>
      </c>
      <c r="D54" s="267" t="s">
        <v>947</v>
      </c>
    </row>
    <row r="55" s="260" customFormat="1">
      <c r="A55" s="275"/>
      <c r="B55" s="267" t="s">
        <v>1053</v>
      </c>
      <c r="C55" s="267" t="s">
        <v>1054</v>
      </c>
      <c r="D55" s="267" t="s">
        <v>1055</v>
      </c>
    </row>
    <row r="56" s="265" customFormat="1" ht="15" customHeight="1">
      <c r="A56" s="261" t="s">
        <v>22</v>
      </c>
      <c r="B56" s="262" t="s">
        <v>1053</v>
      </c>
      <c r="C56" s="262" t="s">
        <v>1054</v>
      </c>
      <c r="D56" s="262" t="s">
        <v>1055</v>
      </c>
    </row>
    <row r="57" s="265" customFormat="1">
      <c r="A57" s="264"/>
      <c r="B57" s="262" t="s">
        <v>945</v>
      </c>
      <c r="C57" s="262" t="s">
        <v>1058</v>
      </c>
      <c r="D57" s="262" t="s">
        <v>947</v>
      </c>
    </row>
    <row r="58" s="260" customFormat="1">
      <c r="A58" s="269" t="s">
        <v>23</v>
      </c>
      <c r="B58" s="267" t="s">
        <v>1053</v>
      </c>
      <c r="C58" s="267" t="s">
        <v>1054</v>
      </c>
      <c r="D58" s="267" t="s">
        <v>1055</v>
      </c>
    </row>
    <row r="59" s="260" customFormat="1">
      <c r="A59" s="275" t="s">
        <v>24</v>
      </c>
      <c r="B59" s="267" t="s">
        <v>945</v>
      </c>
      <c r="C59" s="267" t="s">
        <v>946</v>
      </c>
      <c r="D59" s="267" t="s">
        <v>947</v>
      </c>
    </row>
    <row r="60" s="265" customFormat="1">
      <c r="A60" s="261" t="s">
        <v>24</v>
      </c>
      <c r="B60" s="262" t="s">
        <v>1053</v>
      </c>
      <c r="C60" s="262" t="s">
        <v>1054</v>
      </c>
      <c r="D60" s="262" t="s">
        <v>1055</v>
      </c>
    </row>
    <row r="61" s="265" customFormat="1">
      <c r="A61" s="264"/>
      <c r="B61" s="262" t="s">
        <v>945</v>
      </c>
      <c r="C61" s="262" t="s">
        <v>946</v>
      </c>
      <c r="D61" s="262" t="s">
        <v>947</v>
      </c>
    </row>
    <row r="62" s="260" customFormat="1">
      <c r="A62" s="269" t="s">
        <v>25</v>
      </c>
      <c r="B62" s="267" t="s">
        <v>1053</v>
      </c>
      <c r="C62" s="267" t="s">
        <v>1054</v>
      </c>
      <c r="D62" s="267" t="s">
        <v>1055</v>
      </c>
    </row>
    <row r="63" s="260" customFormat="1">
      <c r="A63" s="275"/>
      <c r="B63" s="267" t="s">
        <v>945</v>
      </c>
      <c r="C63" s="267" t="s">
        <v>946</v>
      </c>
      <c r="D63" s="267" t="s">
        <v>947</v>
      </c>
    </row>
    <row r="64" s="265" customFormat="1">
      <c r="A64" s="261" t="s">
        <v>26</v>
      </c>
      <c r="B64" s="262" t="s">
        <v>1053</v>
      </c>
      <c r="C64" s="262" t="s">
        <v>1054</v>
      </c>
      <c r="D64" s="262" t="s">
        <v>1055</v>
      </c>
    </row>
    <row r="65" s="265" customFormat="1">
      <c r="A65" s="264" t="s">
        <v>1059</v>
      </c>
      <c r="B65" s="262" t="s">
        <v>945</v>
      </c>
      <c r="C65" s="262" t="s">
        <v>946</v>
      </c>
      <c r="D65" s="262" t="s">
        <v>947</v>
      </c>
    </row>
    <row r="66" ht="47.25" customHeight="1">
      <c r="A66" s="280" t="s">
        <v>1060</v>
      </c>
      <c r="B66" s="267" t="s">
        <v>1053</v>
      </c>
      <c r="C66" s="267" t="s">
        <v>1054</v>
      </c>
      <c r="D66" s="267" t="s">
        <v>1055</v>
      </c>
    </row>
    <row r="67" ht="47.25" customHeight="1">
      <c r="A67" s="281"/>
      <c r="B67" s="267" t="s">
        <v>945</v>
      </c>
      <c r="C67" s="267" t="s">
        <v>946</v>
      </c>
      <c r="D67" s="267" t="s">
        <v>947</v>
      </c>
    </row>
    <row r="68" ht="47.25" customHeight="1">
      <c r="A68" s="281"/>
      <c r="B68" s="267" t="s">
        <v>948</v>
      </c>
      <c r="C68" s="267"/>
      <c r="D68" s="267" t="s">
        <v>1057</v>
      </c>
    </row>
    <row r="69" ht="47.25" customHeight="1">
      <c r="A69" s="282"/>
      <c r="B69" s="267" t="s">
        <v>1056</v>
      </c>
      <c r="C69" s="267" t="s">
        <v>949</v>
      </c>
      <c r="D69" s="267" t="s">
        <v>950</v>
      </c>
    </row>
    <row r="70">
      <c r="A70" s="283" t="s">
        <v>1061</v>
      </c>
      <c r="B70" s="262" t="s">
        <v>1053</v>
      </c>
      <c r="C70" s="262" t="s">
        <v>1054</v>
      </c>
      <c r="D70" s="262" t="s">
        <v>1055</v>
      </c>
    </row>
    <row r="71">
      <c r="A71" s="284"/>
      <c r="B71" s="262" t="s">
        <v>945</v>
      </c>
      <c r="C71" s="262" t="s">
        <v>946</v>
      </c>
      <c r="D71" s="262" t="s">
        <v>947</v>
      </c>
    </row>
    <row r="72" ht="30">
      <c r="A72" s="284"/>
      <c r="B72" s="262" t="s">
        <v>948</v>
      </c>
      <c r="C72" s="262"/>
      <c r="D72" s="262" t="s">
        <v>1057</v>
      </c>
    </row>
    <row r="73" ht="30">
      <c r="A73" s="284"/>
      <c r="B73" s="278" t="s">
        <v>1056</v>
      </c>
      <c r="C73" s="278" t="s">
        <v>949</v>
      </c>
      <c r="D73" s="278" t="s">
        <v>950</v>
      </c>
    </row>
    <row r="74" ht="45" customHeight="1">
      <c r="A74" s="266" t="s">
        <v>1062</v>
      </c>
      <c r="B74" s="267" t="s">
        <v>945</v>
      </c>
      <c r="C74" s="267" t="s">
        <v>946</v>
      </c>
      <c r="D74" s="267" t="s">
        <v>947</v>
      </c>
    </row>
    <row r="75" ht="30">
      <c r="A75" s="266"/>
      <c r="B75" s="267" t="s">
        <v>948</v>
      </c>
      <c r="C75" s="267" t="s">
        <v>949</v>
      </c>
      <c r="D75" s="267" t="s">
        <v>950</v>
      </c>
    </row>
    <row r="76" ht="60">
      <c r="A76" s="266"/>
      <c r="B76" s="267" t="s">
        <v>951</v>
      </c>
      <c r="C76" s="267" t="s">
        <v>952</v>
      </c>
      <c r="D76" s="267" t="s">
        <v>953</v>
      </c>
    </row>
    <row r="77" ht="45">
      <c r="A77" s="266"/>
      <c r="B77" s="267" t="s">
        <v>954</v>
      </c>
      <c r="C77" s="267" t="s">
        <v>955</v>
      </c>
      <c r="D77" s="267" t="s">
        <v>956</v>
      </c>
    </row>
    <row r="78">
      <c r="A78" s="266"/>
      <c r="B78" s="267" t="s">
        <v>1053</v>
      </c>
      <c r="C78" s="267" t="s">
        <v>1054</v>
      </c>
      <c r="D78" s="267" t="s">
        <v>1055</v>
      </c>
    </row>
    <row r="79">
      <c r="A79" s="285" t="s">
        <v>1063</v>
      </c>
      <c r="B79" s="286" t="s">
        <v>1064</v>
      </c>
      <c r="C79" s="262" t="s">
        <v>1065</v>
      </c>
      <c r="D79" s="286"/>
    </row>
    <row r="80">
      <c r="A80" s="287"/>
      <c r="B80" s="286" t="s">
        <v>945</v>
      </c>
      <c r="C80" s="262" t="s">
        <v>946</v>
      </c>
      <c r="D80" s="286"/>
    </row>
    <row r="81">
      <c r="A81" s="288"/>
      <c r="B81" s="286" t="s">
        <v>1066</v>
      </c>
      <c r="C81" s="262" t="s">
        <v>1067</v>
      </c>
      <c r="D81" s="286"/>
    </row>
    <row r="82">
      <c r="A82" s="289"/>
    </row>
    <row r="83">
      <c r="A83" s="289"/>
    </row>
    <row r="84">
      <c r="A84" s="289"/>
    </row>
    <row r="85">
      <c r="A85" s="289"/>
    </row>
    <row r="86">
      <c r="A86" s="289"/>
    </row>
    <row r="87">
      <c r="A87" s="289"/>
    </row>
    <row r="88">
      <c r="A88" s="289"/>
    </row>
    <row r="89">
      <c r="A89" s="289"/>
    </row>
  </sheetData>
  <mergeCells count="22">
    <mergeCell ref="C39:C40"/>
    <mergeCell ref="D39:D41"/>
    <mergeCell ref="A39:A41"/>
    <mergeCell ref="A2:A5"/>
    <mergeCell ref="A7:A8"/>
    <mergeCell ref="A9:A12"/>
    <mergeCell ref="A13:A15"/>
    <mergeCell ref="A18:A33"/>
    <mergeCell ref="A34:A38"/>
    <mergeCell ref="A79:A81"/>
    <mergeCell ref="A70:A73"/>
    <mergeCell ref="A74:A78"/>
    <mergeCell ref="A44:A45"/>
    <mergeCell ref="A66:A69"/>
    <mergeCell ref="A50:A53"/>
    <mergeCell ref="A54:A55"/>
    <mergeCell ref="A56:A57"/>
    <mergeCell ref="A64:A65"/>
    <mergeCell ref="A58:A59"/>
    <mergeCell ref="A60:A61"/>
    <mergeCell ref="A62:A63"/>
    <mergeCell ref="A48:A4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9">
    <outlinePr applyStyles="0" summaryBelow="1" summaryRight="1" showOutlineSymbols="1"/>
    <pageSetUpPr autoPageBreaks="1" fitToPage="1"/>
  </sheetPr>
  <sheetViews>
    <sheetView zoomScale="85" workbookViewId="0">
      <pane xSplit="4" ySplit="2" topLeftCell="E3" activePane="bottomRight" state="frozen"/>
      <selection activeCell="H9" activeCellId="0" sqref="H9"/>
    </sheetView>
  </sheetViews>
  <sheetFormatPr defaultColWidth="9.140625" defaultRowHeight="12.75"/>
  <cols>
    <col bestFit="1" customWidth="1" min="1" max="1" style="2" width="5.140625"/>
    <col customWidth="1" hidden="1" min="2" max="2" style="1" width="4.5703125"/>
    <col bestFit="1" customWidth="1" min="3" max="3" style="1" width="45.5703125"/>
    <col customWidth="1" min="4" max="4" style="1" width="27.42578125"/>
    <col customWidth="1" hidden="1" min="5" max="5" style="1" width="27.42578125"/>
    <col customWidth="1" min="6" max="8" style="1" width="13"/>
    <col customWidth="1" min="9" max="9" style="4" width="41.28515625"/>
    <col customWidth="1" hidden="1" min="10" max="10" style="4" width="9.140625"/>
    <col bestFit="1" customWidth="1" min="11" max="11" style="4" width="20.42578125"/>
    <col customWidth="1" hidden="1" min="12" max="20" style="1" width="12.140625"/>
    <col min="21" max="16384" style="1" width="9.140625"/>
  </cols>
  <sheetData>
    <row r="1" ht="13.5" customHeight="1">
      <c r="A1" s="9" t="s">
        <v>3</v>
      </c>
      <c r="B1" s="8" t="s">
        <v>4</v>
      </c>
      <c r="C1" s="9" t="s">
        <v>5</v>
      </c>
      <c r="D1" s="10" t="s">
        <v>6</v>
      </c>
      <c r="E1" s="15" t="s">
        <v>1068</v>
      </c>
      <c r="F1" s="10" t="s">
        <v>7</v>
      </c>
      <c r="G1" s="10" t="s">
        <v>9</v>
      </c>
      <c r="H1" s="24" t="s">
        <v>10</v>
      </c>
      <c r="I1" s="290" t="s">
        <v>1069</v>
      </c>
      <c r="J1" s="291"/>
      <c r="K1" s="292" t="s">
        <v>7</v>
      </c>
    </row>
    <row r="2" ht="75.75">
      <c r="A2" s="11"/>
      <c r="B2" s="14"/>
      <c r="C2" s="11"/>
      <c r="D2" s="15"/>
      <c r="E2" s="15"/>
      <c r="F2" s="293"/>
      <c r="G2" s="293"/>
      <c r="H2" s="24"/>
      <c r="I2" s="294" t="str">
        <f>'ID ЗО включенные в роли'!F45</f>
        <v xml:space="preserve">ПИАО.1000.Просмотр всего.Мониторинг цен</v>
      </c>
      <c r="J2" s="294"/>
      <c r="K2" s="24" t="s">
        <v>1070</v>
      </c>
      <c r="L2" s="24" t="s">
        <v>18</v>
      </c>
      <c r="M2" s="24" t="s">
        <v>19</v>
      </c>
      <c r="N2" s="24" t="s">
        <v>20</v>
      </c>
      <c r="O2" s="24" t="s">
        <v>21</v>
      </c>
      <c r="P2" s="24" t="s">
        <v>22</v>
      </c>
      <c r="Q2" s="24" t="s">
        <v>23</v>
      </c>
      <c r="R2" s="24" t="s">
        <v>24</v>
      </c>
      <c r="S2" s="24" t="s">
        <v>25</v>
      </c>
      <c r="T2" s="24" t="s">
        <v>26</v>
      </c>
    </row>
  </sheetData>
  <mergeCells count="8">
    <mergeCell ref="F1:F2"/>
    <mergeCell ref="H1:H2"/>
    <mergeCell ref="G1:G2"/>
    <mergeCell ref="A1:A2"/>
    <mergeCell ref="B1:B2"/>
    <mergeCell ref="C1:C2"/>
    <mergeCell ref="D1:D2"/>
    <mergeCell ref="E1:E2"/>
  </mergeCells>
  <dataValidations count="1" disablePrompts="0">
    <dataValidation sqref="H1 G1 F3:F1048576 F1 G3:G1048576 H3:H14 H16:H1048576" type="list" allowBlank="1" errorStyle="stop" imeMode="noControl" operator="between" showDropDown="0" showErrorMessage="1" showInputMessage="1">
      <formula1>'Справочники (перечень тегов)'!$G$3:$G$14</formula1>
    </dataValidation>
  </dataValidations>
  <printOptions headings="0" gridLines="0"/>
  <pageMargins left="0.23622047244094491" right="0.23622047244094491" top="0.23622047244094491" bottom="0.23622047244094491" header="0.31496062992125984" footer="0.31496062992125984"/>
  <pageSetup paperSize="9" scale="29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3">
    <outlinePr applyStyles="0" summaryBelow="1" summaryRight="1" showOutlineSymbols="1"/>
    <pageSetUpPr autoPageBreaks="1" fitToPage="0"/>
  </sheetPr>
  <sheetViews>
    <sheetView zoomScale="100" workbookViewId="0">
      <pane ySplit="3" topLeftCell="A4" activePane="bottomLeft" state="frozen"/>
      <selection activeCell="G22" activeCellId="0" sqref="G22"/>
    </sheetView>
  </sheetViews>
  <sheetFormatPr defaultColWidth="9.140625" defaultRowHeight="15"/>
  <cols>
    <col customWidth="1" min="1" max="1" style="207" width="30.85546875"/>
    <col min="2" max="26" style="207" width="9.140625"/>
    <col bestFit="1" customWidth="1" min="27" max="27" style="207" width="17.7109375"/>
    <col min="28" max="16384" style="207" width="9.140625"/>
  </cols>
  <sheetData>
    <row r="1" ht="18.75">
      <c r="A1" s="295" t="s">
        <v>1071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</row>
    <row r="2" ht="15" customHeight="1">
      <c r="A2" s="297" t="s">
        <v>1072</v>
      </c>
      <c r="B2" s="298" t="s">
        <v>823</v>
      </c>
      <c r="C2" s="299"/>
      <c r="D2" s="298" t="s">
        <v>828</v>
      </c>
      <c r="E2" s="299"/>
      <c r="F2" s="298" t="s">
        <v>836</v>
      </c>
      <c r="G2" s="299"/>
      <c r="H2" s="298" t="s">
        <v>863</v>
      </c>
      <c r="I2" s="299"/>
      <c r="J2" s="298" t="s">
        <v>872</v>
      </c>
      <c r="K2" s="299"/>
      <c r="L2" s="298" t="s">
        <v>842</v>
      </c>
      <c r="M2" s="299"/>
      <c r="N2" s="298" t="s">
        <v>848</v>
      </c>
      <c r="O2" s="299"/>
      <c r="P2" s="298" t="s">
        <v>856</v>
      </c>
      <c r="Q2" s="299"/>
      <c r="R2" s="298" t="s">
        <v>879</v>
      </c>
      <c r="S2" s="299"/>
      <c r="T2" s="298" t="s">
        <v>888</v>
      </c>
      <c r="U2" s="299"/>
      <c r="V2" s="298" t="s">
        <v>894</v>
      </c>
      <c r="W2" s="299"/>
      <c r="X2" s="300" t="s">
        <v>897</v>
      </c>
      <c r="Y2" s="298" t="s">
        <v>900</v>
      </c>
      <c r="Z2" s="299"/>
      <c r="AA2" s="300" t="s">
        <v>902</v>
      </c>
      <c r="AB2" s="300" t="s">
        <v>907</v>
      </c>
      <c r="AC2" s="298" t="s">
        <v>912</v>
      </c>
      <c r="AD2" s="299"/>
      <c r="AE2" s="298" t="s">
        <v>916</v>
      </c>
      <c r="AF2" s="299"/>
    </row>
    <row r="3">
      <c r="A3" s="301"/>
      <c r="B3" s="300" t="s">
        <v>1073</v>
      </c>
      <c r="C3" s="300" t="s">
        <v>451</v>
      </c>
      <c r="D3" s="300" t="s">
        <v>1073</v>
      </c>
      <c r="E3" s="300" t="s">
        <v>451</v>
      </c>
      <c r="F3" s="300" t="s">
        <v>1073</v>
      </c>
      <c r="G3" s="300" t="s">
        <v>451</v>
      </c>
      <c r="H3" s="300" t="s">
        <v>1073</v>
      </c>
      <c r="I3" s="300" t="s">
        <v>451</v>
      </c>
      <c r="J3" s="300" t="s">
        <v>1073</v>
      </c>
      <c r="K3" s="300" t="s">
        <v>451</v>
      </c>
      <c r="L3" s="300" t="s">
        <v>1073</v>
      </c>
      <c r="M3" s="300" t="s">
        <v>451</v>
      </c>
      <c r="N3" s="300" t="s">
        <v>1073</v>
      </c>
      <c r="O3" s="300" t="s">
        <v>451</v>
      </c>
      <c r="P3" s="300" t="s">
        <v>1073</v>
      </c>
      <c r="Q3" s="300" t="s">
        <v>451</v>
      </c>
      <c r="R3" s="300" t="s">
        <v>1073</v>
      </c>
      <c r="S3" s="300" t="s">
        <v>451</v>
      </c>
      <c r="T3" s="300" t="s">
        <v>1073</v>
      </c>
      <c r="U3" s="300" t="s">
        <v>451</v>
      </c>
      <c r="V3" s="300" t="s">
        <v>1073</v>
      </c>
      <c r="W3" s="300" t="s">
        <v>451</v>
      </c>
      <c r="X3" s="300" t="s">
        <v>1073</v>
      </c>
      <c r="Y3" s="300" t="s">
        <v>1073</v>
      </c>
      <c r="Z3" s="300" t="s">
        <v>451</v>
      </c>
      <c r="AA3" s="300" t="s">
        <v>1073</v>
      </c>
      <c r="AB3" s="300" t="s">
        <v>1073</v>
      </c>
      <c r="AC3" s="300" t="s">
        <v>1073</v>
      </c>
      <c r="AD3" s="300" t="s">
        <v>451</v>
      </c>
      <c r="AE3" s="300" t="s">
        <v>1073</v>
      </c>
      <c r="AF3" s="300" t="s">
        <v>451</v>
      </c>
    </row>
    <row r="4">
      <c r="A4" s="302" t="s">
        <v>1074</v>
      </c>
      <c r="B4" s="303" t="s">
        <v>39</v>
      </c>
      <c r="C4" s="303" t="s">
        <v>39</v>
      </c>
      <c r="D4" s="303" t="s">
        <v>39</v>
      </c>
      <c r="E4" s="303" t="s">
        <v>39</v>
      </c>
      <c r="F4" s="303" t="s">
        <v>39</v>
      </c>
      <c r="G4" s="303" t="s">
        <v>39</v>
      </c>
      <c r="H4" s="303" t="s">
        <v>39</v>
      </c>
      <c r="I4" s="303" t="s">
        <v>39</v>
      </c>
      <c r="J4" s="303" t="s">
        <v>39</v>
      </c>
      <c r="K4" s="303" t="s">
        <v>39</v>
      </c>
      <c r="L4" s="303" t="s">
        <v>39</v>
      </c>
      <c r="M4" s="303" t="s">
        <v>39</v>
      </c>
      <c r="N4" s="303" t="s">
        <v>39</v>
      </c>
      <c r="O4" s="303" t="s">
        <v>39</v>
      </c>
      <c r="P4" s="303" t="s">
        <v>39</v>
      </c>
      <c r="Q4" s="303" t="s">
        <v>39</v>
      </c>
      <c r="R4" s="303" t="s">
        <v>39</v>
      </c>
      <c r="S4" s="303" t="s">
        <v>39</v>
      </c>
      <c r="T4" s="303" t="s">
        <v>39</v>
      </c>
      <c r="U4" s="303" t="s">
        <v>39</v>
      </c>
      <c r="V4" s="303" t="s">
        <v>39</v>
      </c>
      <c r="W4" s="303" t="s">
        <v>39</v>
      </c>
      <c r="X4" s="303" t="s">
        <v>39</v>
      </c>
      <c r="Y4" s="303" t="s">
        <v>39</v>
      </c>
      <c r="Z4" s="303" t="s">
        <v>39</v>
      </c>
      <c r="AA4" s="303" t="s">
        <v>39</v>
      </c>
      <c r="AB4" s="303" t="s">
        <v>39</v>
      </c>
      <c r="AC4" s="303" t="s">
        <v>39</v>
      </c>
      <c r="AD4" s="303" t="s">
        <v>39</v>
      </c>
      <c r="AE4" s="303" t="s">
        <v>39</v>
      </c>
      <c r="AF4" s="303" t="s">
        <v>39</v>
      </c>
    </row>
    <row r="5">
      <c r="A5" s="302" t="s">
        <v>1075</v>
      </c>
      <c r="B5" s="303" t="s">
        <v>39</v>
      </c>
      <c r="C5" s="303" t="s">
        <v>39</v>
      </c>
      <c r="D5" s="303" t="s">
        <v>39</v>
      </c>
      <c r="E5" s="303" t="s">
        <v>39</v>
      </c>
      <c r="F5" s="303" t="s">
        <v>39</v>
      </c>
      <c r="G5" s="303" t="s">
        <v>39</v>
      </c>
      <c r="H5" s="303" t="s">
        <v>39</v>
      </c>
      <c r="I5" s="303" t="s">
        <v>39</v>
      </c>
      <c r="J5" s="303" t="s">
        <v>39</v>
      </c>
      <c r="K5" s="303" t="s">
        <v>39</v>
      </c>
      <c r="L5" s="303" t="s">
        <v>39</v>
      </c>
      <c r="M5" s="303" t="s">
        <v>39</v>
      </c>
      <c r="N5" s="303" t="s">
        <v>39</v>
      </c>
      <c r="O5" s="303" t="s">
        <v>39</v>
      </c>
      <c r="P5" s="303" t="s">
        <v>39</v>
      </c>
      <c r="Q5" s="303" t="s">
        <v>39</v>
      </c>
      <c r="R5" s="303" t="s">
        <v>39</v>
      </c>
      <c r="S5" s="303" t="s">
        <v>39</v>
      </c>
      <c r="T5" s="303" t="s">
        <v>39</v>
      </c>
      <c r="U5" s="303" t="s">
        <v>39</v>
      </c>
      <c r="V5" s="303" t="s">
        <v>39</v>
      </c>
      <c r="W5" s="303" t="s">
        <v>39</v>
      </c>
      <c r="X5" s="303" t="s">
        <v>39</v>
      </c>
      <c r="Y5" s="303" t="s">
        <v>39</v>
      </c>
      <c r="Z5" s="303" t="s">
        <v>39</v>
      </c>
      <c r="AA5" s="303" t="s">
        <v>39</v>
      </c>
      <c r="AB5" s="303" t="s">
        <v>39</v>
      </c>
      <c r="AC5" s="303" t="s">
        <v>39</v>
      </c>
      <c r="AD5" s="303" t="s">
        <v>39</v>
      </c>
      <c r="AE5" s="303" t="s">
        <v>39</v>
      </c>
      <c r="AF5" s="303" t="s">
        <v>39</v>
      </c>
    </row>
    <row r="6">
      <c r="A6" s="302" t="s">
        <v>1076</v>
      </c>
      <c r="B6" s="303" t="s">
        <v>39</v>
      </c>
      <c r="C6" s="303" t="s">
        <v>39</v>
      </c>
      <c r="D6" s="303" t="s">
        <v>39</v>
      </c>
      <c r="E6" s="303" t="s">
        <v>39</v>
      </c>
      <c r="F6" s="303" t="s">
        <v>39</v>
      </c>
      <c r="G6" s="303" t="s">
        <v>39</v>
      </c>
      <c r="H6" s="303" t="s">
        <v>39</v>
      </c>
      <c r="I6" s="303" t="s">
        <v>39</v>
      </c>
      <c r="J6" s="303" t="s">
        <v>39</v>
      </c>
      <c r="K6" s="303" t="s">
        <v>39</v>
      </c>
      <c r="L6" s="303" t="s">
        <v>39</v>
      </c>
      <c r="M6" s="303" t="s">
        <v>39</v>
      </c>
      <c r="N6" s="303" t="s">
        <v>39</v>
      </c>
      <c r="O6" s="303" t="s">
        <v>39</v>
      </c>
      <c r="P6" s="303" t="s">
        <v>39</v>
      </c>
      <c r="Q6" s="303" t="s">
        <v>39</v>
      </c>
      <c r="R6" s="303" t="s">
        <v>39</v>
      </c>
      <c r="S6" s="303" t="s">
        <v>39</v>
      </c>
      <c r="T6" s="303" t="s">
        <v>39</v>
      </c>
      <c r="U6" s="303" t="s">
        <v>39</v>
      </c>
      <c r="V6" s="303" t="s">
        <v>39</v>
      </c>
      <c r="W6" s="303" t="s">
        <v>39</v>
      </c>
      <c r="X6" s="303" t="s">
        <v>39</v>
      </c>
      <c r="Y6" s="303" t="s">
        <v>39</v>
      </c>
      <c r="Z6" s="303" t="s">
        <v>39</v>
      </c>
      <c r="AA6" s="303" t="s">
        <v>39</v>
      </c>
      <c r="AB6" s="303" t="s">
        <v>39</v>
      </c>
      <c r="AC6" s="303" t="s">
        <v>39</v>
      </c>
      <c r="AD6" s="303" t="s">
        <v>39</v>
      </c>
      <c r="AE6" s="303" t="s">
        <v>39</v>
      </c>
      <c r="AF6" s="303" t="s">
        <v>39</v>
      </c>
    </row>
    <row r="7" ht="45">
      <c r="A7" s="304" t="s">
        <v>1077</v>
      </c>
      <c r="B7" s="305"/>
      <c r="C7" s="305"/>
      <c r="D7" s="305"/>
      <c r="E7" s="305"/>
      <c r="F7" s="305"/>
      <c r="G7" s="305"/>
      <c r="H7" s="305"/>
      <c r="I7" s="305"/>
      <c r="J7" s="305" t="s">
        <v>39</v>
      </c>
      <c r="K7" s="305" t="s">
        <v>39</v>
      </c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</row>
    <row r="8" ht="30">
      <c r="A8" s="304" t="s">
        <v>1078</v>
      </c>
      <c r="B8" s="305" t="s">
        <v>39</v>
      </c>
      <c r="C8" s="305" t="s">
        <v>39</v>
      </c>
      <c r="D8" s="305" t="s">
        <v>39</v>
      </c>
      <c r="E8" s="305" t="s">
        <v>39</v>
      </c>
      <c r="F8" s="305" t="s">
        <v>39</v>
      </c>
      <c r="G8" s="305" t="s">
        <v>39</v>
      </c>
      <c r="H8" s="305"/>
      <c r="I8" s="305"/>
      <c r="J8" s="305"/>
      <c r="K8" s="305"/>
      <c r="L8" s="305" t="s">
        <v>39</v>
      </c>
      <c r="M8" s="305" t="s">
        <v>39</v>
      </c>
      <c r="N8" s="305" t="s">
        <v>39</v>
      </c>
      <c r="O8" s="305" t="s">
        <v>39</v>
      </c>
      <c r="P8" s="305" t="s">
        <v>39</v>
      </c>
      <c r="Q8" s="305" t="s">
        <v>39</v>
      </c>
      <c r="R8" s="305"/>
      <c r="S8" s="305"/>
      <c r="T8" s="305"/>
      <c r="U8" s="305"/>
      <c r="V8" s="305"/>
      <c r="W8" s="305"/>
      <c r="X8" s="305" t="s">
        <v>39</v>
      </c>
      <c r="Y8" s="305"/>
      <c r="Z8" s="305"/>
      <c r="AA8" s="305"/>
      <c r="AB8" s="305"/>
      <c r="AC8" s="305"/>
      <c r="AD8" s="305"/>
      <c r="AE8" s="305"/>
      <c r="AF8" s="305"/>
    </row>
    <row r="9">
      <c r="A9" s="304" t="s">
        <v>1079</v>
      </c>
      <c r="B9" s="305"/>
      <c r="C9" s="305"/>
      <c r="D9" s="305"/>
      <c r="E9" s="305"/>
      <c r="F9" s="305" t="s">
        <v>39</v>
      </c>
      <c r="G9" s="305" t="s">
        <v>39</v>
      </c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</row>
    <row r="10">
      <c r="A10" s="304" t="s">
        <v>1080</v>
      </c>
      <c r="B10" s="305" t="s">
        <v>39</v>
      </c>
      <c r="C10" s="305" t="s">
        <v>39</v>
      </c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  <c r="Q10" s="305"/>
      <c r="R10" s="305" t="s">
        <v>39</v>
      </c>
      <c r="S10" s="305" t="s">
        <v>39</v>
      </c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5"/>
    </row>
    <row r="11">
      <c r="A11" s="304" t="s">
        <v>1081</v>
      </c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  <c r="O11" s="305"/>
      <c r="P11" s="305" t="s">
        <v>39</v>
      </c>
      <c r="Q11" s="305" t="s">
        <v>39</v>
      </c>
      <c r="R11" s="305"/>
      <c r="S11" s="305"/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</row>
    <row r="12">
      <c r="A12" s="304" t="s">
        <v>1082</v>
      </c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5" t="s">
        <v>39</v>
      </c>
      <c r="Z12" s="305" t="s">
        <v>39</v>
      </c>
      <c r="AA12" s="305" t="s">
        <v>39</v>
      </c>
      <c r="AB12" s="305"/>
      <c r="AC12" s="305"/>
      <c r="AD12" s="305"/>
      <c r="AE12" s="305"/>
      <c r="AF12" s="305"/>
    </row>
    <row r="13">
      <c r="A13" s="304" t="s">
        <v>1083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5" t="s">
        <v>39</v>
      </c>
      <c r="Z13" s="305" t="s">
        <v>39</v>
      </c>
      <c r="AA13" s="305" t="s">
        <v>39</v>
      </c>
      <c r="AB13" s="305"/>
      <c r="AC13" s="305"/>
      <c r="AD13" s="305"/>
      <c r="AE13" s="305"/>
      <c r="AF13" s="305"/>
    </row>
    <row r="14">
      <c r="A14" s="304" t="s">
        <v>1084</v>
      </c>
      <c r="B14" s="305"/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 t="s">
        <v>39</v>
      </c>
      <c r="Z14" s="305" t="s">
        <v>39</v>
      </c>
      <c r="AA14" s="305" t="s">
        <v>39</v>
      </c>
      <c r="AB14" s="305"/>
      <c r="AC14" s="305"/>
      <c r="AD14" s="305"/>
      <c r="AE14" s="305"/>
      <c r="AF14" s="305"/>
    </row>
    <row r="15">
      <c r="A15" s="304" t="s">
        <v>1085</v>
      </c>
      <c r="B15" s="305"/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5"/>
      <c r="Y15" s="305"/>
      <c r="Z15" s="305"/>
      <c r="AA15" s="305"/>
      <c r="AB15" s="305" t="s">
        <v>39</v>
      </c>
      <c r="AC15" s="305"/>
      <c r="AD15" s="305"/>
      <c r="AE15" s="305"/>
      <c r="AF15" s="305"/>
    </row>
    <row r="16" ht="30">
      <c r="A16" s="304" t="s">
        <v>1086</v>
      </c>
      <c r="B16" s="305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 t="s">
        <v>39</v>
      </c>
      <c r="U16" s="305" t="s">
        <v>39</v>
      </c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</row>
    <row r="17" ht="30">
      <c r="A17" s="304" t="s">
        <v>1087</v>
      </c>
      <c r="B17" s="305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05"/>
      <c r="AB17" s="305"/>
      <c r="AC17" s="305" t="s">
        <v>39</v>
      </c>
      <c r="AD17" s="305" t="s">
        <v>39</v>
      </c>
      <c r="AE17" s="305"/>
      <c r="AF17" s="305"/>
    </row>
    <row r="18" ht="30">
      <c r="A18" s="302" t="s">
        <v>1088</v>
      </c>
      <c r="B18" s="303" t="s">
        <v>39</v>
      </c>
      <c r="C18" s="303" t="s">
        <v>39</v>
      </c>
      <c r="D18" s="303" t="s">
        <v>39</v>
      </c>
      <c r="E18" s="303" t="s">
        <v>39</v>
      </c>
      <c r="F18" s="303" t="s">
        <v>39</v>
      </c>
      <c r="G18" s="303" t="s">
        <v>39</v>
      </c>
      <c r="H18" s="303"/>
      <c r="I18" s="303"/>
      <c r="J18" s="303" t="s">
        <v>39</v>
      </c>
      <c r="K18" s="303" t="s">
        <v>39</v>
      </c>
      <c r="L18" s="303" t="s">
        <v>39</v>
      </c>
      <c r="M18" s="303" t="s">
        <v>39</v>
      </c>
      <c r="N18" s="303" t="s">
        <v>39</v>
      </c>
      <c r="O18" s="303" t="s">
        <v>39</v>
      </c>
      <c r="P18" s="303" t="s">
        <v>39</v>
      </c>
      <c r="Q18" s="303" t="s">
        <v>39</v>
      </c>
      <c r="R18" s="303" t="s">
        <v>39</v>
      </c>
      <c r="S18" s="303" t="s">
        <v>39</v>
      </c>
      <c r="T18" s="303" t="s">
        <v>39</v>
      </c>
      <c r="U18" s="303" t="s">
        <v>39</v>
      </c>
      <c r="V18" s="303"/>
      <c r="W18" s="303"/>
      <c r="X18" s="303"/>
      <c r="Y18" s="303" t="s">
        <v>39</v>
      </c>
      <c r="Z18" s="303" t="s">
        <v>39</v>
      </c>
      <c r="AA18" s="303"/>
      <c r="AB18" s="303" t="s">
        <v>39</v>
      </c>
      <c r="AC18" s="303" t="s">
        <v>39</v>
      </c>
      <c r="AD18" s="303" t="s">
        <v>39</v>
      </c>
      <c r="AE18" s="303"/>
      <c r="AF18" s="303"/>
    </row>
    <row r="19" ht="45">
      <c r="A19" s="304" t="s">
        <v>1089</v>
      </c>
      <c r="B19" s="305"/>
      <c r="C19" s="305"/>
      <c r="D19" s="305"/>
      <c r="E19" s="305"/>
      <c r="F19" s="305"/>
      <c r="G19" s="305"/>
      <c r="H19" s="305"/>
      <c r="I19" s="305"/>
      <c r="J19" s="305" t="s">
        <v>39</v>
      </c>
      <c r="K19" s="305" t="s">
        <v>39</v>
      </c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5"/>
      <c r="Z19" s="305"/>
      <c r="AA19" s="305"/>
      <c r="AB19" s="305"/>
      <c r="AC19" s="305"/>
      <c r="AD19" s="305"/>
      <c r="AE19" s="305"/>
      <c r="AF19" s="305"/>
    </row>
    <row r="20" ht="30">
      <c r="A20" s="304" t="s">
        <v>1090</v>
      </c>
      <c r="B20" s="305" t="s">
        <v>39</v>
      </c>
      <c r="C20" s="305" t="s">
        <v>39</v>
      </c>
      <c r="D20" s="305" t="s">
        <v>39</v>
      </c>
      <c r="E20" s="305" t="s">
        <v>39</v>
      </c>
      <c r="F20" s="305" t="s">
        <v>39</v>
      </c>
      <c r="G20" s="305" t="s">
        <v>39</v>
      </c>
      <c r="H20" s="305"/>
      <c r="I20" s="305"/>
      <c r="J20" s="305"/>
      <c r="K20" s="305"/>
      <c r="L20" s="305" t="s">
        <v>39</v>
      </c>
      <c r="M20" s="305" t="s">
        <v>39</v>
      </c>
      <c r="N20" s="305" t="s">
        <v>39</v>
      </c>
      <c r="O20" s="305" t="s">
        <v>39</v>
      </c>
      <c r="P20" s="305" t="s">
        <v>39</v>
      </c>
      <c r="Q20" s="305" t="s">
        <v>39</v>
      </c>
      <c r="R20" s="305"/>
      <c r="S20" s="305"/>
      <c r="T20" s="305"/>
      <c r="U20" s="305"/>
      <c r="V20" s="305"/>
      <c r="W20" s="305"/>
      <c r="X20" s="305"/>
      <c r="Y20" s="305"/>
      <c r="Z20" s="305"/>
      <c r="AA20" s="305"/>
      <c r="AB20" s="305"/>
      <c r="AC20" s="305"/>
      <c r="AD20" s="305"/>
      <c r="AE20" s="305"/>
      <c r="AF20" s="305"/>
    </row>
    <row r="21">
      <c r="A21" s="304" t="s">
        <v>1091</v>
      </c>
      <c r="B21" s="305"/>
      <c r="C21" s="305"/>
      <c r="D21" s="305"/>
      <c r="E21" s="305"/>
      <c r="F21" s="305" t="s">
        <v>39</v>
      </c>
      <c r="G21" s="305" t="s">
        <v>39</v>
      </c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</row>
    <row r="22" ht="30">
      <c r="A22" s="304" t="s">
        <v>1092</v>
      </c>
      <c r="B22" s="305" t="s">
        <v>39</v>
      </c>
      <c r="C22" s="305" t="s">
        <v>39</v>
      </c>
      <c r="D22" s="305"/>
      <c r="E22" s="305"/>
      <c r="F22" s="305" t="s">
        <v>39</v>
      </c>
      <c r="G22" s="305" t="s">
        <v>39</v>
      </c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 t="s">
        <v>39</v>
      </c>
      <c r="S22" s="305" t="s">
        <v>39</v>
      </c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</row>
    <row r="23">
      <c r="A23" s="304" t="s">
        <v>1093</v>
      </c>
      <c r="B23" s="305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5"/>
      <c r="P23" s="305" t="s">
        <v>39</v>
      </c>
      <c r="Q23" s="305" t="s">
        <v>39</v>
      </c>
      <c r="R23" s="305"/>
      <c r="S23" s="305"/>
      <c r="T23" s="305"/>
      <c r="U23" s="305"/>
      <c r="V23" s="305"/>
      <c r="W23" s="305"/>
      <c r="X23" s="305"/>
      <c r="Y23" s="305"/>
      <c r="Z23" s="305"/>
      <c r="AA23" s="305"/>
      <c r="AB23" s="305"/>
      <c r="AC23" s="305"/>
      <c r="AD23" s="305"/>
      <c r="AE23" s="305"/>
      <c r="AF23" s="305"/>
    </row>
    <row r="24" ht="30">
      <c r="A24" s="304" t="s">
        <v>1094</v>
      </c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5"/>
      <c r="S24" s="305"/>
      <c r="T24" s="305"/>
      <c r="U24" s="305"/>
      <c r="V24" s="305"/>
      <c r="W24" s="305"/>
      <c r="X24" s="305"/>
      <c r="Y24" s="305" t="s">
        <v>39</v>
      </c>
      <c r="Z24" s="305" t="s">
        <v>39</v>
      </c>
      <c r="AA24" s="305"/>
      <c r="AB24" s="305"/>
      <c r="AC24" s="305"/>
      <c r="AD24" s="305"/>
      <c r="AE24" s="305"/>
      <c r="AF24" s="305"/>
    </row>
    <row r="25" ht="30">
      <c r="A25" s="304" t="s">
        <v>1095</v>
      </c>
      <c r="B25" s="305"/>
      <c r="C25" s="305"/>
      <c r="D25" s="305"/>
      <c r="E25" s="305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305"/>
      <c r="S25" s="305"/>
      <c r="T25" s="305"/>
      <c r="U25" s="305"/>
      <c r="V25" s="305"/>
      <c r="W25" s="305"/>
      <c r="X25" s="305"/>
      <c r="Y25" s="305" t="s">
        <v>39</v>
      </c>
      <c r="Z25" s="305" t="s">
        <v>39</v>
      </c>
      <c r="AA25" s="305" t="s">
        <v>39</v>
      </c>
      <c r="AB25" s="305"/>
      <c r="AC25" s="305"/>
      <c r="AD25" s="305"/>
      <c r="AE25" s="305"/>
      <c r="AF25" s="305"/>
    </row>
    <row r="26" ht="30">
      <c r="A26" s="304" t="s">
        <v>1096</v>
      </c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5"/>
      <c r="P26" s="305"/>
      <c r="Q26" s="305"/>
      <c r="R26" s="305"/>
      <c r="S26" s="305"/>
      <c r="T26" s="305"/>
      <c r="U26" s="305"/>
      <c r="V26" s="305"/>
      <c r="W26" s="305"/>
      <c r="X26" s="305"/>
      <c r="Y26" s="305" t="s">
        <v>39</v>
      </c>
      <c r="Z26" s="305" t="s">
        <v>39</v>
      </c>
      <c r="AA26" s="305"/>
      <c r="AB26" s="305"/>
      <c r="AC26" s="305"/>
      <c r="AD26" s="305"/>
      <c r="AE26" s="305"/>
      <c r="AF26" s="305"/>
    </row>
    <row r="27" ht="30">
      <c r="A27" s="304" t="s">
        <v>1097</v>
      </c>
      <c r="B27" s="305"/>
      <c r="C27" s="305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305"/>
      <c r="S27" s="305"/>
      <c r="T27" s="305"/>
      <c r="U27" s="305"/>
      <c r="V27" s="305"/>
      <c r="W27" s="305"/>
      <c r="X27" s="305"/>
      <c r="Y27" s="305"/>
      <c r="Z27" s="305"/>
      <c r="AA27" s="305"/>
      <c r="AB27" s="305" t="s">
        <v>39</v>
      </c>
      <c r="AC27" s="305"/>
      <c r="AD27" s="305"/>
      <c r="AE27" s="305"/>
      <c r="AF27" s="305"/>
    </row>
    <row r="28" ht="30">
      <c r="A28" s="304" t="s">
        <v>1098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 t="s">
        <v>39</v>
      </c>
      <c r="U28" s="305" t="s">
        <v>39</v>
      </c>
      <c r="V28" s="305"/>
      <c r="W28" s="305"/>
      <c r="X28" s="305"/>
      <c r="Y28" s="305"/>
      <c r="Z28" s="305"/>
      <c r="AA28" s="305"/>
      <c r="AB28" s="305"/>
      <c r="AC28" s="305"/>
      <c r="AD28" s="305"/>
      <c r="AE28" s="305"/>
      <c r="AF28" s="305"/>
    </row>
    <row r="29" ht="30">
      <c r="A29" s="304" t="s">
        <v>1099</v>
      </c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305"/>
      <c r="AB29" s="305"/>
      <c r="AC29" s="305" t="s">
        <v>39</v>
      </c>
      <c r="AD29" s="305" t="s">
        <v>39</v>
      </c>
      <c r="AE29" s="305"/>
      <c r="AF29" s="305"/>
    </row>
    <row r="30">
      <c r="A30" s="302" t="s">
        <v>1100</v>
      </c>
      <c r="B30" s="303" t="s">
        <v>39</v>
      </c>
      <c r="C30" s="303" t="s">
        <v>39</v>
      </c>
      <c r="D30" s="303" t="s">
        <v>39</v>
      </c>
      <c r="E30" s="303" t="s">
        <v>39</v>
      </c>
      <c r="F30" s="303" t="s">
        <v>39</v>
      </c>
      <c r="G30" s="303" t="s">
        <v>39</v>
      </c>
      <c r="H30" s="303"/>
      <c r="I30" s="303"/>
      <c r="J30" s="303" t="s">
        <v>39</v>
      </c>
      <c r="K30" s="303" t="s">
        <v>39</v>
      </c>
      <c r="L30" s="303" t="s">
        <v>39</v>
      </c>
      <c r="M30" s="303" t="s">
        <v>39</v>
      </c>
      <c r="N30" s="303" t="s">
        <v>39</v>
      </c>
      <c r="O30" s="303" t="s">
        <v>39</v>
      </c>
      <c r="P30" s="303" t="s">
        <v>39</v>
      </c>
      <c r="Q30" s="303" t="s">
        <v>39</v>
      </c>
      <c r="R30" s="303" t="s">
        <v>39</v>
      </c>
      <c r="S30" s="303" t="s">
        <v>39</v>
      </c>
      <c r="T30" s="303" t="s">
        <v>39</v>
      </c>
      <c r="U30" s="303" t="s">
        <v>39</v>
      </c>
      <c r="V30" s="303"/>
      <c r="W30" s="303"/>
      <c r="X30" s="303"/>
      <c r="Y30" s="303" t="s">
        <v>39</v>
      </c>
      <c r="Z30" s="303" t="s">
        <v>39</v>
      </c>
      <c r="AA30" s="303"/>
      <c r="AB30" s="303" t="s">
        <v>39</v>
      </c>
      <c r="AC30" s="303" t="s">
        <v>39</v>
      </c>
      <c r="AD30" s="303" t="s">
        <v>39</v>
      </c>
      <c r="AE30" s="303"/>
      <c r="AF30" s="303"/>
    </row>
    <row r="31" ht="45">
      <c r="A31" s="304" t="s">
        <v>1101</v>
      </c>
      <c r="B31" s="305"/>
      <c r="C31" s="305"/>
      <c r="D31" s="305"/>
      <c r="E31" s="305"/>
      <c r="F31" s="305"/>
      <c r="G31" s="305"/>
      <c r="H31" s="305"/>
      <c r="I31" s="305"/>
      <c r="J31" s="305" t="s">
        <v>39</v>
      </c>
      <c r="K31" s="305" t="s">
        <v>39</v>
      </c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5"/>
      <c r="AD31" s="305"/>
      <c r="AE31" s="305"/>
      <c r="AF31" s="305"/>
    </row>
    <row r="32" ht="30">
      <c r="A32" s="304" t="s">
        <v>1102</v>
      </c>
      <c r="B32" s="305" t="s">
        <v>39</v>
      </c>
      <c r="C32" s="305" t="s">
        <v>39</v>
      </c>
      <c r="D32" s="305" t="s">
        <v>39</v>
      </c>
      <c r="E32" s="305" t="s">
        <v>39</v>
      </c>
      <c r="F32" s="305" t="s">
        <v>39</v>
      </c>
      <c r="G32" s="305" t="s">
        <v>39</v>
      </c>
      <c r="H32" s="305"/>
      <c r="I32" s="305"/>
      <c r="J32" s="305"/>
      <c r="K32" s="305"/>
      <c r="L32" s="305" t="s">
        <v>39</v>
      </c>
      <c r="M32" s="305" t="s">
        <v>39</v>
      </c>
      <c r="N32" s="305" t="s">
        <v>39</v>
      </c>
      <c r="O32" s="305" t="s">
        <v>39</v>
      </c>
      <c r="P32" s="305"/>
      <c r="Q32" s="305"/>
      <c r="R32" s="305"/>
      <c r="S32" s="305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</row>
    <row r="33" s="207" customFormat="1">
      <c r="A33" s="304" t="s">
        <v>1103</v>
      </c>
      <c r="B33" s="305"/>
      <c r="C33" s="305"/>
      <c r="D33" s="305"/>
      <c r="E33" s="305"/>
      <c r="F33" s="305" t="s">
        <v>39</v>
      </c>
      <c r="G33" s="305" t="s">
        <v>39</v>
      </c>
      <c r="H33" s="305"/>
      <c r="I33" s="305"/>
      <c r="J33" s="305"/>
      <c r="K33" s="305"/>
      <c r="L33" s="305"/>
      <c r="M33" s="305"/>
      <c r="N33" s="305"/>
      <c r="O33" s="305"/>
      <c r="P33" s="305"/>
      <c r="Q33" s="305"/>
      <c r="R33" s="305"/>
      <c r="S33" s="305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</row>
    <row r="34" s="207" customFormat="1" ht="30">
      <c r="A34" s="304" t="s">
        <v>1104</v>
      </c>
      <c r="B34" s="305"/>
      <c r="C34" s="305"/>
      <c r="D34" s="305"/>
      <c r="E34" s="305"/>
      <c r="F34" s="305" t="s">
        <v>39</v>
      </c>
      <c r="G34" s="305" t="s">
        <v>39</v>
      </c>
      <c r="H34" s="305"/>
      <c r="I34" s="305"/>
      <c r="J34" s="305"/>
      <c r="K34" s="305"/>
      <c r="L34" s="305"/>
      <c r="M34" s="305"/>
      <c r="N34" s="305"/>
      <c r="O34" s="305"/>
      <c r="P34" s="305"/>
      <c r="Q34" s="305"/>
      <c r="R34" s="305" t="s">
        <v>39</v>
      </c>
      <c r="S34" s="305" t="s">
        <v>39</v>
      </c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</row>
    <row r="35" s="207" customFormat="1">
      <c r="A35" s="304" t="s">
        <v>1105</v>
      </c>
      <c r="B35" s="305"/>
      <c r="C35" s="305"/>
      <c r="D35" s="305"/>
      <c r="E35" s="305"/>
      <c r="F35" s="305"/>
      <c r="G35" s="305"/>
      <c r="H35" s="305"/>
      <c r="I35" s="305"/>
      <c r="J35" s="305"/>
      <c r="K35" s="305"/>
      <c r="L35" s="305"/>
      <c r="M35" s="305"/>
      <c r="N35" s="305"/>
      <c r="O35" s="305"/>
      <c r="P35" s="305" t="s">
        <v>39</v>
      </c>
      <c r="Q35" s="305" t="s">
        <v>39</v>
      </c>
      <c r="R35" s="305"/>
      <c r="S35" s="305"/>
      <c r="T35" s="305"/>
      <c r="U35" s="305"/>
      <c r="V35" s="305"/>
      <c r="W35" s="305"/>
      <c r="X35" s="305"/>
      <c r="Y35" s="305"/>
      <c r="Z35" s="305"/>
      <c r="AA35" s="305"/>
      <c r="AB35" s="305"/>
      <c r="AC35" s="305"/>
      <c r="AD35" s="305"/>
      <c r="AE35" s="305"/>
      <c r="AF35" s="305"/>
    </row>
    <row r="36" s="207" customFormat="1">
      <c r="A36" s="304" t="s">
        <v>1106</v>
      </c>
      <c r="B36" s="305"/>
      <c r="C36" s="305"/>
      <c r="D36" s="305"/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 t="s">
        <v>39</v>
      </c>
      <c r="Z36" s="305" t="s">
        <v>39</v>
      </c>
      <c r="AA36" s="305"/>
      <c r="AB36" s="305"/>
      <c r="AC36" s="305"/>
      <c r="AD36" s="305"/>
      <c r="AE36" s="305"/>
      <c r="AF36" s="305"/>
    </row>
    <row r="37" s="207" customFormat="1" ht="30">
      <c r="A37" s="304" t="s">
        <v>1107</v>
      </c>
      <c r="B37" s="305"/>
      <c r="C37" s="305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5" t="s">
        <v>39</v>
      </c>
      <c r="AC37" s="305"/>
      <c r="AD37" s="305"/>
      <c r="AE37" s="305"/>
      <c r="AF37" s="305"/>
    </row>
    <row r="38" s="207" customFormat="1" ht="30">
      <c r="A38" s="304" t="s">
        <v>1108</v>
      </c>
      <c r="B38" s="305"/>
      <c r="C38" s="305"/>
      <c r="D38" s="305"/>
      <c r="E38" s="305"/>
      <c r="F38" s="305"/>
      <c r="G38" s="305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305"/>
      <c r="T38" s="305" t="s">
        <v>39</v>
      </c>
      <c r="U38" s="305" t="s">
        <v>39</v>
      </c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</row>
    <row r="39" s="207" customFormat="1" ht="30">
      <c r="A39" s="304" t="s">
        <v>1109</v>
      </c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 t="s">
        <v>39</v>
      </c>
      <c r="AD39" s="305" t="s">
        <v>39</v>
      </c>
      <c r="AE39" s="305"/>
      <c r="AF39" s="305"/>
    </row>
    <row r="40" s="207" customFormat="1">
      <c r="A40" s="302" t="s">
        <v>1110</v>
      </c>
      <c r="B40" s="303" t="s">
        <v>39</v>
      </c>
      <c r="C40" s="303" t="s">
        <v>39</v>
      </c>
      <c r="D40" s="303" t="s">
        <v>39</v>
      </c>
      <c r="E40" s="303" t="s">
        <v>39</v>
      </c>
      <c r="F40" s="303" t="s">
        <v>39</v>
      </c>
      <c r="G40" s="303" t="s">
        <v>39</v>
      </c>
      <c r="H40" s="303"/>
      <c r="I40" s="303"/>
      <c r="J40" s="303"/>
      <c r="K40" s="303"/>
      <c r="L40" s="303" t="s">
        <v>39</v>
      </c>
      <c r="M40" s="303" t="s">
        <v>39</v>
      </c>
      <c r="N40" s="303" t="s">
        <v>39</v>
      </c>
      <c r="O40" s="303" t="s">
        <v>39</v>
      </c>
      <c r="P40" s="303" t="s">
        <v>39</v>
      </c>
      <c r="Q40" s="303" t="s">
        <v>39</v>
      </c>
      <c r="R40" s="303" t="s">
        <v>39</v>
      </c>
      <c r="S40" s="303" t="s">
        <v>39</v>
      </c>
      <c r="T40" s="303" t="s">
        <v>39</v>
      </c>
      <c r="U40" s="303" t="s">
        <v>39</v>
      </c>
      <c r="V40" s="303"/>
      <c r="W40" s="303"/>
      <c r="X40" s="303"/>
      <c r="Y40" s="303" t="s">
        <v>39</v>
      </c>
      <c r="Z40" s="303" t="s">
        <v>39</v>
      </c>
      <c r="AA40" s="303"/>
      <c r="AB40" s="303"/>
      <c r="AC40" s="303"/>
      <c r="AD40" s="303"/>
      <c r="AE40" s="303"/>
      <c r="AF40" s="303"/>
    </row>
    <row r="41" s="207" customFormat="1" ht="30">
      <c r="A41" s="304" t="s">
        <v>1111</v>
      </c>
      <c r="B41" s="305" t="s">
        <v>39</v>
      </c>
      <c r="C41" s="305" t="s">
        <v>39</v>
      </c>
      <c r="D41" s="305" t="s">
        <v>39</v>
      </c>
      <c r="E41" s="305" t="s">
        <v>39</v>
      </c>
      <c r="F41" s="305" t="s">
        <v>39</v>
      </c>
      <c r="G41" s="305" t="s">
        <v>39</v>
      </c>
      <c r="H41" s="305"/>
      <c r="I41" s="305"/>
      <c r="J41" s="305"/>
      <c r="K41" s="305"/>
      <c r="L41" s="305" t="s">
        <v>39</v>
      </c>
      <c r="M41" s="305" t="s">
        <v>39</v>
      </c>
      <c r="N41" s="305" t="s">
        <v>39</v>
      </c>
      <c r="O41" s="305" t="s">
        <v>39</v>
      </c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</row>
    <row r="42" s="207" customFormat="1">
      <c r="A42" s="304" t="s">
        <v>1112</v>
      </c>
      <c r="B42" s="305"/>
      <c r="C42" s="305"/>
      <c r="D42" s="305"/>
      <c r="E42" s="305"/>
      <c r="F42" s="305" t="s">
        <v>39</v>
      </c>
      <c r="G42" s="305" t="s">
        <v>39</v>
      </c>
      <c r="H42" s="305"/>
      <c r="I42" s="305"/>
      <c r="J42" s="305"/>
      <c r="K42" s="305"/>
      <c r="L42" s="305"/>
      <c r="M42" s="305"/>
      <c r="N42" s="305"/>
      <c r="O42" s="305"/>
      <c r="P42" s="305"/>
      <c r="Q42" s="305"/>
      <c r="R42" s="305"/>
      <c r="S42" s="305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</row>
    <row r="43" s="207" customFormat="1" ht="30">
      <c r="A43" s="304" t="s">
        <v>1113</v>
      </c>
      <c r="B43" s="305"/>
      <c r="C43" s="305"/>
      <c r="D43" s="305"/>
      <c r="E43" s="305"/>
      <c r="F43" s="305" t="s">
        <v>39</v>
      </c>
      <c r="G43" s="305" t="s">
        <v>39</v>
      </c>
      <c r="H43" s="305"/>
      <c r="I43" s="305"/>
      <c r="J43" s="305"/>
      <c r="K43" s="305"/>
      <c r="L43" s="305"/>
      <c r="M43" s="305"/>
      <c r="N43" s="305"/>
      <c r="O43" s="305"/>
      <c r="P43" s="305"/>
      <c r="Q43" s="305"/>
      <c r="R43" s="305" t="s">
        <v>39</v>
      </c>
      <c r="S43" s="305" t="s">
        <v>39</v>
      </c>
      <c r="T43" s="305"/>
      <c r="U43" s="305"/>
      <c r="V43" s="305"/>
      <c r="W43" s="305"/>
      <c r="X43" s="305"/>
      <c r="Y43" s="305"/>
      <c r="Z43" s="305"/>
      <c r="AA43" s="305"/>
      <c r="AB43" s="305"/>
      <c r="AC43" s="305"/>
      <c r="AD43" s="305"/>
      <c r="AE43" s="305"/>
      <c r="AF43" s="305"/>
    </row>
    <row r="44" s="207" customFormat="1">
      <c r="A44" s="304" t="s">
        <v>1114</v>
      </c>
      <c r="B44" s="305"/>
      <c r="C44" s="305"/>
      <c r="D44" s="305"/>
      <c r="E44" s="305"/>
      <c r="F44" s="305"/>
      <c r="G44" s="305"/>
      <c r="H44" s="305"/>
      <c r="I44" s="305"/>
      <c r="J44" s="305"/>
      <c r="K44" s="305"/>
      <c r="L44" s="305"/>
      <c r="M44" s="305"/>
      <c r="N44" s="305"/>
      <c r="O44" s="305"/>
      <c r="P44" s="305" t="s">
        <v>39</v>
      </c>
      <c r="Q44" s="305" t="s">
        <v>39</v>
      </c>
      <c r="R44" s="305"/>
      <c r="S44" s="305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5"/>
    </row>
    <row r="45" s="207" customFormat="1" ht="45">
      <c r="A45" s="304" t="s">
        <v>1115</v>
      </c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5" t="s">
        <v>39</v>
      </c>
      <c r="U45" s="305" t="s">
        <v>39</v>
      </c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</row>
    <row r="46" s="207" customFormat="1" ht="30">
      <c r="A46" s="304" t="s">
        <v>1116</v>
      </c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05"/>
      <c r="N46" s="305"/>
      <c r="O46" s="305"/>
      <c r="P46" s="305"/>
      <c r="Q46" s="305"/>
      <c r="R46" s="305"/>
      <c r="S46" s="305"/>
      <c r="T46" s="305" t="s">
        <v>39</v>
      </c>
      <c r="U46" s="305" t="s">
        <v>39</v>
      </c>
      <c r="V46" s="305"/>
      <c r="W46" s="305"/>
      <c r="X46" s="305"/>
      <c r="Y46" s="305"/>
      <c r="Z46" s="305"/>
      <c r="AA46" s="305"/>
      <c r="AB46" s="305"/>
      <c r="AC46" s="305"/>
      <c r="AD46" s="305"/>
      <c r="AE46" s="305"/>
      <c r="AF46" s="305"/>
    </row>
    <row r="47" s="207" customFormat="1">
      <c r="A47" s="302" t="s">
        <v>1117</v>
      </c>
      <c r="B47" s="303" t="s">
        <v>39</v>
      </c>
      <c r="C47" s="303" t="s">
        <v>39</v>
      </c>
      <c r="D47" s="303" t="s">
        <v>39</v>
      </c>
      <c r="E47" s="303" t="s">
        <v>39</v>
      </c>
      <c r="F47" s="303" t="s">
        <v>39</v>
      </c>
      <c r="G47" s="303" t="s">
        <v>39</v>
      </c>
      <c r="H47" s="303"/>
      <c r="I47" s="303"/>
      <c r="J47" s="303" t="s">
        <v>39</v>
      </c>
      <c r="K47" s="303" t="s">
        <v>39</v>
      </c>
      <c r="L47" s="303" t="s">
        <v>39</v>
      </c>
      <c r="M47" s="303" t="s">
        <v>39</v>
      </c>
      <c r="N47" s="303" t="s">
        <v>39</v>
      </c>
      <c r="O47" s="303" t="s">
        <v>39</v>
      </c>
      <c r="P47" s="303" t="s">
        <v>39</v>
      </c>
      <c r="Q47" s="303" t="s">
        <v>39</v>
      </c>
      <c r="R47" s="303" t="s">
        <v>39</v>
      </c>
      <c r="S47" s="303" t="s">
        <v>39</v>
      </c>
      <c r="T47" s="303" t="s">
        <v>39</v>
      </c>
      <c r="U47" s="303" t="s">
        <v>39</v>
      </c>
      <c r="V47" s="303"/>
      <c r="W47" s="303"/>
      <c r="X47" s="303"/>
      <c r="Y47" s="303" t="s">
        <v>39</v>
      </c>
      <c r="Z47" s="303" t="s">
        <v>39</v>
      </c>
      <c r="AA47" s="303"/>
      <c r="AB47" s="303"/>
      <c r="AC47" s="303" t="s">
        <v>39</v>
      </c>
      <c r="AD47" s="303" t="s">
        <v>39</v>
      </c>
      <c r="AE47" s="303"/>
      <c r="AF47" s="303"/>
    </row>
    <row r="48" ht="45">
      <c r="A48" s="304" t="s">
        <v>1118</v>
      </c>
      <c r="B48" s="305"/>
      <c r="C48" s="305"/>
      <c r="D48" s="305"/>
      <c r="E48" s="305"/>
      <c r="F48" s="305"/>
      <c r="G48" s="305"/>
      <c r="H48" s="305"/>
      <c r="I48" s="305"/>
      <c r="J48" s="305" t="s">
        <v>39</v>
      </c>
      <c r="K48" s="305" t="s">
        <v>39</v>
      </c>
      <c r="L48" s="305"/>
      <c r="M48" s="305"/>
      <c r="N48" s="305"/>
      <c r="O48" s="305"/>
      <c r="P48" s="305"/>
      <c r="Q48" s="305"/>
      <c r="R48" s="305"/>
      <c r="S48" s="305"/>
      <c r="T48" s="305"/>
      <c r="U48" s="305"/>
      <c r="V48" s="305"/>
      <c r="W48" s="305"/>
      <c r="X48" s="305"/>
      <c r="Y48" s="305"/>
      <c r="Z48" s="305"/>
      <c r="AA48" s="305"/>
      <c r="AB48" s="305"/>
      <c r="AC48" s="305"/>
      <c r="AD48" s="305"/>
      <c r="AE48" s="305"/>
      <c r="AF48" s="305"/>
    </row>
    <row r="49" ht="30">
      <c r="A49" s="304" t="s">
        <v>1119</v>
      </c>
      <c r="B49" s="305" t="s">
        <v>39</v>
      </c>
      <c r="C49" s="305" t="s">
        <v>39</v>
      </c>
      <c r="D49" s="305" t="s">
        <v>39</v>
      </c>
      <c r="E49" s="305" t="s">
        <v>39</v>
      </c>
      <c r="F49" s="305" t="s">
        <v>39</v>
      </c>
      <c r="G49" s="305" t="s">
        <v>39</v>
      </c>
      <c r="H49" s="305"/>
      <c r="I49" s="305"/>
      <c r="J49" s="305"/>
      <c r="K49" s="305"/>
      <c r="L49" s="305" t="s">
        <v>39</v>
      </c>
      <c r="M49" s="305" t="s">
        <v>39</v>
      </c>
      <c r="N49" s="305" t="s">
        <v>39</v>
      </c>
      <c r="O49" s="305" t="s">
        <v>39</v>
      </c>
      <c r="P49" s="305"/>
      <c r="Q49" s="305"/>
      <c r="R49" s="305"/>
      <c r="S49" s="305"/>
      <c r="T49" s="305"/>
      <c r="U49" s="305"/>
      <c r="V49" s="305"/>
      <c r="W49" s="305"/>
      <c r="X49" s="305"/>
      <c r="Y49" s="305"/>
      <c r="Z49" s="305"/>
      <c r="AA49" s="305"/>
      <c r="AB49" s="305"/>
      <c r="AC49" s="305"/>
      <c r="AD49" s="305"/>
      <c r="AE49" s="305"/>
      <c r="AF49" s="305"/>
    </row>
    <row r="50">
      <c r="A50" s="304"/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5"/>
    </row>
    <row r="51">
      <c r="A51" s="304" t="s">
        <v>1120</v>
      </c>
      <c r="B51" s="305"/>
      <c r="C51" s="305"/>
      <c r="D51" s="305"/>
      <c r="E51" s="305"/>
      <c r="F51" s="305" t="s">
        <v>39</v>
      </c>
      <c r="G51" s="305" t="s">
        <v>39</v>
      </c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</row>
    <row r="52" ht="30">
      <c r="A52" s="304" t="s">
        <v>1121</v>
      </c>
      <c r="B52" s="305"/>
      <c r="C52" s="305"/>
      <c r="D52" s="305"/>
      <c r="E52" s="305"/>
      <c r="F52" s="305" t="s">
        <v>39</v>
      </c>
      <c r="G52" s="305" t="s">
        <v>39</v>
      </c>
      <c r="H52" s="305"/>
      <c r="I52" s="305"/>
      <c r="J52" s="305"/>
      <c r="K52" s="305"/>
      <c r="L52" s="305"/>
      <c r="M52" s="305"/>
      <c r="N52" s="305"/>
      <c r="O52" s="305"/>
      <c r="P52" s="305"/>
      <c r="Q52" s="305"/>
      <c r="R52" s="305" t="s">
        <v>39</v>
      </c>
      <c r="S52" s="305" t="s">
        <v>39</v>
      </c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</row>
    <row r="53">
      <c r="A53" s="304" t="s">
        <v>1122</v>
      </c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 t="s">
        <v>39</v>
      </c>
      <c r="Q53" s="305" t="s">
        <v>39</v>
      </c>
      <c r="R53" s="305"/>
      <c r="S53" s="305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</row>
    <row r="54">
      <c r="A54" s="304" t="s">
        <v>1123</v>
      </c>
      <c r="B54" s="305"/>
      <c r="C54" s="305"/>
      <c r="D54" s="305"/>
      <c r="E54" s="305"/>
      <c r="F54" s="305"/>
      <c r="G54" s="305"/>
      <c r="H54" s="305"/>
      <c r="I54" s="305"/>
      <c r="J54" s="305"/>
      <c r="K54" s="305"/>
      <c r="L54" s="305"/>
      <c r="M54" s="305"/>
      <c r="N54" s="305"/>
      <c r="O54" s="305"/>
      <c r="P54" s="305"/>
      <c r="Q54" s="305"/>
      <c r="R54" s="305"/>
      <c r="S54" s="305"/>
      <c r="T54" s="305"/>
      <c r="U54" s="305"/>
      <c r="V54" s="305"/>
      <c r="W54" s="305"/>
      <c r="X54" s="305"/>
      <c r="Y54" s="305" t="s">
        <v>39</v>
      </c>
      <c r="Z54" s="305" t="s">
        <v>39</v>
      </c>
      <c r="AA54" s="305"/>
      <c r="AB54" s="305"/>
      <c r="AC54" s="305"/>
      <c r="AD54" s="305"/>
      <c r="AE54" s="305"/>
      <c r="AF54" s="305"/>
    </row>
    <row r="55" ht="30">
      <c r="A55" s="304" t="s">
        <v>1124</v>
      </c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 t="s">
        <v>39</v>
      </c>
      <c r="U55" s="305" t="s">
        <v>39</v>
      </c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</row>
    <row r="56" ht="30">
      <c r="A56" s="304" t="s">
        <v>1125</v>
      </c>
      <c r="B56" s="305"/>
      <c r="C56" s="305"/>
      <c r="D56" s="305"/>
      <c r="E56" s="305"/>
      <c r="F56" s="305"/>
      <c r="G56" s="305"/>
      <c r="H56" s="305"/>
      <c r="I56" s="305"/>
      <c r="J56" s="305"/>
      <c r="K56" s="305"/>
      <c r="L56" s="305"/>
      <c r="M56" s="305"/>
      <c r="N56" s="305"/>
      <c r="O56" s="305"/>
      <c r="P56" s="305"/>
      <c r="Q56" s="305"/>
      <c r="R56" s="305"/>
      <c r="S56" s="305"/>
      <c r="T56" s="305"/>
      <c r="U56" s="305"/>
      <c r="V56" s="305"/>
      <c r="W56" s="305"/>
      <c r="X56" s="305"/>
      <c r="Y56" s="305"/>
      <c r="Z56" s="305"/>
      <c r="AA56" s="305"/>
      <c r="AB56" s="305"/>
      <c r="AC56" s="305" t="s">
        <v>39</v>
      </c>
      <c r="AD56" s="305" t="s">
        <v>39</v>
      </c>
      <c r="AE56" s="305"/>
      <c r="AF56" s="305"/>
    </row>
    <row r="57" hidden="1">
      <c r="A57" s="304"/>
      <c r="B57" s="305"/>
      <c r="C57" s="305"/>
      <c r="D57" s="305"/>
      <c r="E57" s="305"/>
      <c r="F57" s="305"/>
      <c r="G57" s="305"/>
      <c r="H57" s="305"/>
      <c r="I57" s="305"/>
      <c r="J57" s="305"/>
      <c r="K57" s="305"/>
      <c r="L57" s="305"/>
      <c r="M57" s="305"/>
      <c r="N57" s="305"/>
      <c r="O57" s="305"/>
      <c r="P57" s="305"/>
      <c r="Q57" s="305"/>
      <c r="R57" s="305"/>
      <c r="S57" s="305"/>
      <c r="T57" s="305"/>
      <c r="U57" s="305"/>
      <c r="V57" s="305"/>
      <c r="W57" s="305"/>
      <c r="X57" s="305"/>
      <c r="Y57" s="305"/>
      <c r="Z57" s="305"/>
      <c r="AA57" s="305"/>
      <c r="AB57" s="305"/>
      <c r="AC57" s="305"/>
      <c r="AD57" s="305"/>
      <c r="AE57" s="305"/>
      <c r="AF57" s="305"/>
    </row>
    <row r="58" ht="30">
      <c r="A58" s="302" t="s">
        <v>1126</v>
      </c>
      <c r="B58" s="303" t="s">
        <v>39</v>
      </c>
      <c r="C58" s="303" t="s">
        <v>39</v>
      </c>
      <c r="D58" s="303" t="s">
        <v>39</v>
      </c>
      <c r="E58" s="303" t="s">
        <v>39</v>
      </c>
      <c r="F58" s="303" t="s">
        <v>39</v>
      </c>
      <c r="G58" s="303" t="s">
        <v>39</v>
      </c>
      <c r="H58" s="303"/>
      <c r="I58" s="303"/>
      <c r="J58" s="303"/>
      <c r="K58" s="303"/>
      <c r="L58" s="303" t="s">
        <v>39</v>
      </c>
      <c r="M58" s="303" t="s">
        <v>39</v>
      </c>
      <c r="N58" s="303" t="s">
        <v>39</v>
      </c>
      <c r="O58" s="303" t="s">
        <v>39</v>
      </c>
      <c r="P58" s="303" t="s">
        <v>39</v>
      </c>
      <c r="Q58" s="303" t="s">
        <v>39</v>
      </c>
      <c r="R58" s="303" t="s">
        <v>39</v>
      </c>
      <c r="S58" s="303" t="s">
        <v>39</v>
      </c>
      <c r="T58" s="303"/>
      <c r="U58" s="303"/>
      <c r="V58" s="303"/>
      <c r="W58" s="303"/>
      <c r="X58" s="303"/>
      <c r="Y58" s="303" t="s">
        <v>39</v>
      </c>
      <c r="Z58" s="303" t="s">
        <v>39</v>
      </c>
      <c r="AA58" s="303"/>
      <c r="AB58" s="303"/>
      <c r="AC58" s="303"/>
      <c r="AD58" s="303"/>
      <c r="AE58" s="303"/>
      <c r="AF58" s="303"/>
    </row>
    <row r="59" ht="30">
      <c r="A59" s="304" t="s">
        <v>1127</v>
      </c>
      <c r="B59" s="305" t="s">
        <v>39</v>
      </c>
      <c r="C59" s="305" t="s">
        <v>39</v>
      </c>
      <c r="D59" s="305" t="s">
        <v>39</v>
      </c>
      <c r="E59" s="305" t="s">
        <v>39</v>
      </c>
      <c r="F59" s="305" t="s">
        <v>39</v>
      </c>
      <c r="G59" s="305" t="s">
        <v>39</v>
      </c>
      <c r="H59" s="305"/>
      <c r="I59" s="305"/>
      <c r="J59" s="305"/>
      <c r="K59" s="305"/>
      <c r="L59" s="305" t="s">
        <v>39</v>
      </c>
      <c r="M59" s="305" t="s">
        <v>39</v>
      </c>
      <c r="N59" s="305" t="s">
        <v>39</v>
      </c>
      <c r="O59" s="305" t="s">
        <v>39</v>
      </c>
      <c r="P59" s="305" t="s">
        <v>39</v>
      </c>
      <c r="Q59" s="305" t="s">
        <v>39</v>
      </c>
      <c r="R59" s="305"/>
      <c r="S59" s="305"/>
      <c r="T59" s="30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</row>
    <row r="60" ht="30">
      <c r="A60" s="304" t="s">
        <v>1128</v>
      </c>
      <c r="B60" s="305"/>
      <c r="C60" s="305"/>
      <c r="D60" s="305"/>
      <c r="E60" s="305"/>
      <c r="F60" s="305" t="s">
        <v>39</v>
      </c>
      <c r="G60" s="305" t="s">
        <v>39</v>
      </c>
      <c r="H60" s="305"/>
      <c r="I60" s="305"/>
      <c r="J60" s="305"/>
      <c r="K60" s="305"/>
      <c r="L60" s="305"/>
      <c r="M60" s="305"/>
      <c r="N60" s="305"/>
      <c r="O60" s="305"/>
      <c r="P60" s="305"/>
      <c r="Q60" s="305"/>
      <c r="R60" s="305"/>
      <c r="S60" s="305"/>
      <c r="T60" s="30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</row>
    <row r="61" ht="30">
      <c r="A61" s="304" t="s">
        <v>1129</v>
      </c>
      <c r="B61" s="305"/>
      <c r="C61" s="305"/>
      <c r="D61" s="305"/>
      <c r="E61" s="305"/>
      <c r="F61" s="305" t="s">
        <v>39</v>
      </c>
      <c r="G61" s="305" t="s">
        <v>39</v>
      </c>
      <c r="H61" s="305"/>
      <c r="I61" s="305"/>
      <c r="J61" s="305"/>
      <c r="K61" s="305"/>
      <c r="L61" s="305"/>
      <c r="M61" s="305"/>
      <c r="N61" s="305"/>
      <c r="O61" s="305"/>
      <c r="P61" s="305"/>
      <c r="Q61" s="305"/>
      <c r="R61" s="305" t="s">
        <v>39</v>
      </c>
      <c r="S61" s="305" t="s">
        <v>39</v>
      </c>
      <c r="T61" s="30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</row>
    <row r="62" ht="30">
      <c r="A62" s="304" t="s">
        <v>1130</v>
      </c>
      <c r="B62" s="305"/>
      <c r="C62" s="305"/>
      <c r="D62" s="305"/>
      <c r="E62" s="305"/>
      <c r="F62" s="305"/>
      <c r="G62" s="305"/>
      <c r="H62" s="305"/>
      <c r="I62" s="305"/>
      <c r="J62" s="305"/>
      <c r="K62" s="305"/>
      <c r="L62" s="305"/>
      <c r="M62" s="305"/>
      <c r="N62" s="305"/>
      <c r="O62" s="305"/>
      <c r="P62" s="305"/>
      <c r="Q62" s="305"/>
      <c r="R62" s="305"/>
      <c r="S62" s="305"/>
      <c r="T62" s="305"/>
      <c r="U62" s="305"/>
      <c r="V62" s="305"/>
      <c r="W62" s="305"/>
      <c r="X62" s="305"/>
      <c r="Y62" s="305" t="s">
        <v>39</v>
      </c>
      <c r="Z62" s="305" t="s">
        <v>39</v>
      </c>
      <c r="AA62" s="305"/>
      <c r="AB62" s="305"/>
      <c r="AC62" s="305"/>
      <c r="AD62" s="305"/>
      <c r="AE62" s="305"/>
      <c r="AF62" s="305"/>
    </row>
    <row r="63" ht="30">
      <c r="A63" s="304" t="s">
        <v>1131</v>
      </c>
      <c r="B63" s="305"/>
      <c r="C63" s="305"/>
      <c r="D63" s="305"/>
      <c r="E63" s="305"/>
      <c r="F63" s="305"/>
      <c r="G63" s="305"/>
      <c r="H63" s="305"/>
      <c r="I63" s="305"/>
      <c r="J63" s="305"/>
      <c r="K63" s="305"/>
      <c r="L63" s="305"/>
      <c r="M63" s="305"/>
      <c r="N63" s="305"/>
      <c r="O63" s="305"/>
      <c r="P63" s="305"/>
      <c r="Q63" s="305"/>
      <c r="R63" s="305"/>
      <c r="S63" s="305"/>
      <c r="T63" s="305"/>
      <c r="U63" s="305"/>
      <c r="V63" s="305"/>
      <c r="W63" s="305"/>
      <c r="X63" s="305"/>
      <c r="Y63" s="305"/>
      <c r="Z63" s="305"/>
      <c r="AA63" s="305"/>
      <c r="AB63" s="305" t="s">
        <v>39</v>
      </c>
      <c r="AC63" s="305"/>
      <c r="AD63" s="305"/>
      <c r="AE63" s="305"/>
      <c r="AF63" s="305"/>
    </row>
    <row r="64" ht="30">
      <c r="A64" s="302" t="s">
        <v>1132</v>
      </c>
      <c r="B64" s="303" t="s">
        <v>39</v>
      </c>
      <c r="C64" s="303" t="s">
        <v>39</v>
      </c>
      <c r="D64" s="303"/>
      <c r="E64" s="303"/>
      <c r="F64" s="303" t="s">
        <v>39</v>
      </c>
      <c r="G64" s="303" t="s">
        <v>39</v>
      </c>
      <c r="H64" s="303"/>
      <c r="I64" s="303"/>
      <c r="J64" s="303"/>
      <c r="K64" s="303"/>
      <c r="L64" s="303"/>
      <c r="M64" s="303"/>
      <c r="N64" s="303"/>
      <c r="O64" s="303"/>
      <c r="P64" s="303"/>
      <c r="Q64" s="303"/>
      <c r="R64" s="303"/>
      <c r="S64" s="303"/>
      <c r="T64" s="303"/>
      <c r="U64" s="303"/>
      <c r="V64" s="303"/>
      <c r="W64" s="303"/>
      <c r="X64" s="303"/>
      <c r="Y64" s="303" t="s">
        <v>39</v>
      </c>
      <c r="Z64" s="303" t="s">
        <v>39</v>
      </c>
      <c r="AA64" s="303"/>
      <c r="AB64" s="303"/>
      <c r="AC64" s="303"/>
      <c r="AD64" s="303"/>
      <c r="AE64" s="303"/>
      <c r="AF64" s="303"/>
    </row>
    <row r="65" ht="30">
      <c r="A65" s="304" t="s">
        <v>1133</v>
      </c>
      <c r="B65" s="305" t="s">
        <v>39</v>
      </c>
      <c r="C65" s="305" t="s">
        <v>39</v>
      </c>
      <c r="D65" s="305"/>
      <c r="E65" s="305"/>
      <c r="F65" s="305" t="s">
        <v>39</v>
      </c>
      <c r="G65" s="305" t="s">
        <v>39</v>
      </c>
      <c r="H65" s="305"/>
      <c r="I65" s="305"/>
      <c r="J65" s="305"/>
      <c r="K65" s="305"/>
      <c r="L65" s="305"/>
      <c r="M65" s="305"/>
      <c r="N65" s="305"/>
      <c r="O65" s="305"/>
      <c r="P65" s="305"/>
      <c r="Q65" s="305"/>
      <c r="R65" s="305"/>
      <c r="S65" s="305"/>
      <c r="T65" s="305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5"/>
    </row>
    <row r="66" ht="30">
      <c r="A66" s="304" t="s">
        <v>1134</v>
      </c>
      <c r="B66" s="305"/>
      <c r="C66" s="305"/>
      <c r="D66" s="305"/>
      <c r="E66" s="305"/>
      <c r="F66" s="305"/>
      <c r="G66" s="305"/>
      <c r="H66" s="305"/>
      <c r="I66" s="305"/>
      <c r="J66" s="305"/>
      <c r="K66" s="305"/>
      <c r="L66" s="305"/>
      <c r="M66" s="305"/>
      <c r="N66" s="305"/>
      <c r="O66" s="305"/>
      <c r="P66" s="305"/>
      <c r="Q66" s="305"/>
      <c r="R66" s="305"/>
      <c r="S66" s="305"/>
      <c r="T66" s="305"/>
      <c r="U66" s="305"/>
      <c r="V66" s="305"/>
      <c r="W66" s="305"/>
      <c r="X66" s="305"/>
      <c r="Y66" s="305" t="s">
        <v>39</v>
      </c>
      <c r="Z66" s="305" t="s">
        <v>39</v>
      </c>
      <c r="AA66" s="305"/>
      <c r="AB66" s="305"/>
      <c r="AC66" s="305"/>
      <c r="AD66" s="305"/>
      <c r="AE66" s="305"/>
      <c r="AF66" s="305"/>
    </row>
    <row r="67" ht="30">
      <c r="A67" s="302" t="s">
        <v>1135</v>
      </c>
      <c r="B67" s="303"/>
      <c r="C67" s="303"/>
      <c r="D67" s="303"/>
      <c r="E67" s="303"/>
      <c r="F67" s="303" t="s">
        <v>39</v>
      </c>
      <c r="G67" s="303" t="s">
        <v>39</v>
      </c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/>
      <c r="S67" s="303"/>
      <c r="T67" s="303"/>
      <c r="U67" s="303"/>
      <c r="V67" s="303"/>
      <c r="W67" s="303"/>
      <c r="X67" s="303"/>
      <c r="Y67" s="303"/>
      <c r="Z67" s="303"/>
      <c r="AA67" s="303"/>
      <c r="AB67" s="303"/>
      <c r="AC67" s="303"/>
      <c r="AD67" s="303"/>
      <c r="AE67" s="303"/>
      <c r="AF67" s="303"/>
    </row>
    <row r="68" ht="30">
      <c r="A68" s="304" t="s">
        <v>1136</v>
      </c>
      <c r="B68" s="305"/>
      <c r="C68" s="305"/>
      <c r="D68" s="305"/>
      <c r="E68" s="305"/>
      <c r="F68" s="305" t="s">
        <v>39</v>
      </c>
      <c r="G68" s="305" t="s">
        <v>39</v>
      </c>
      <c r="H68" s="305"/>
      <c r="I68" s="305"/>
      <c r="J68" s="305"/>
      <c r="K68" s="305"/>
      <c r="L68" s="305"/>
      <c r="M68" s="305"/>
      <c r="N68" s="305"/>
      <c r="O68" s="305"/>
      <c r="P68" s="305"/>
      <c r="Q68" s="305"/>
      <c r="R68" s="305"/>
      <c r="S68" s="305"/>
      <c r="T68" s="305"/>
      <c r="U68" s="305"/>
      <c r="V68" s="305"/>
      <c r="W68" s="305"/>
      <c r="X68" s="305"/>
      <c r="Y68" s="305"/>
      <c r="Z68" s="305"/>
      <c r="AA68" s="305"/>
      <c r="AB68" s="305"/>
      <c r="AC68" s="305"/>
      <c r="AD68" s="305"/>
      <c r="AE68" s="305"/>
      <c r="AF68" s="305"/>
    </row>
    <row r="69" ht="45">
      <c r="A69" s="302" t="s">
        <v>1137</v>
      </c>
      <c r="B69" s="303" t="s">
        <v>39</v>
      </c>
      <c r="C69" s="303" t="s">
        <v>39</v>
      </c>
      <c r="D69" s="303" t="s">
        <v>39</v>
      </c>
      <c r="E69" s="303" t="s">
        <v>39</v>
      </c>
      <c r="F69" s="303" t="s">
        <v>39</v>
      </c>
      <c r="G69" s="303" t="s">
        <v>39</v>
      </c>
      <c r="H69" s="303"/>
      <c r="I69" s="303"/>
      <c r="J69" s="303"/>
      <c r="K69" s="303"/>
      <c r="L69" s="303" t="s">
        <v>39</v>
      </c>
      <c r="M69" s="303" t="s">
        <v>39</v>
      </c>
      <c r="N69" s="303" t="s">
        <v>39</v>
      </c>
      <c r="O69" s="303" t="s">
        <v>39</v>
      </c>
      <c r="P69" s="303" t="s">
        <v>39</v>
      </c>
      <c r="Q69" s="303" t="s">
        <v>39</v>
      </c>
      <c r="R69" s="303" t="s">
        <v>39</v>
      </c>
      <c r="S69" s="303" t="s">
        <v>39</v>
      </c>
      <c r="T69" s="303"/>
      <c r="U69" s="303"/>
      <c r="V69" s="303"/>
      <c r="W69" s="303"/>
      <c r="X69" s="303"/>
      <c r="Y69" s="303"/>
      <c r="Z69" s="303"/>
      <c r="AA69" s="303"/>
      <c r="AB69" s="303"/>
      <c r="AC69" s="303" t="s">
        <v>39</v>
      </c>
      <c r="AD69" s="303" t="s">
        <v>39</v>
      </c>
      <c r="AE69" s="303"/>
      <c r="AF69" s="303"/>
    </row>
    <row r="70" ht="45">
      <c r="A70" s="304" t="s">
        <v>1138</v>
      </c>
      <c r="B70" s="305" t="s">
        <v>39</v>
      </c>
      <c r="C70" s="305" t="s">
        <v>39</v>
      </c>
      <c r="D70" s="305" t="s">
        <v>39</v>
      </c>
      <c r="E70" s="305" t="s">
        <v>39</v>
      </c>
      <c r="F70" s="305" t="s">
        <v>39</v>
      </c>
      <c r="G70" s="305" t="s">
        <v>39</v>
      </c>
      <c r="H70" s="305"/>
      <c r="I70" s="305"/>
      <c r="J70" s="305"/>
      <c r="K70" s="305"/>
      <c r="L70" s="305" t="s">
        <v>39</v>
      </c>
      <c r="M70" s="305" t="s">
        <v>39</v>
      </c>
      <c r="N70" s="305" t="s">
        <v>39</v>
      </c>
      <c r="O70" s="305" t="s">
        <v>39</v>
      </c>
      <c r="P70" s="305" t="s">
        <v>39</v>
      </c>
      <c r="Q70" s="305" t="s">
        <v>39</v>
      </c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</row>
    <row r="71" ht="45">
      <c r="A71" s="304" t="s">
        <v>1139</v>
      </c>
      <c r="B71" s="305"/>
      <c r="C71" s="305"/>
      <c r="D71" s="305"/>
      <c r="E71" s="305"/>
      <c r="F71" s="305" t="s">
        <v>39</v>
      </c>
      <c r="G71" s="305" t="s">
        <v>39</v>
      </c>
      <c r="H71" s="305"/>
      <c r="I71" s="305"/>
      <c r="J71" s="305"/>
      <c r="K71" s="305"/>
      <c r="L71" s="305"/>
      <c r="M71" s="305"/>
      <c r="N71" s="305"/>
      <c r="O71" s="305"/>
      <c r="P71" s="305"/>
      <c r="Q71" s="305"/>
      <c r="R71" s="305"/>
      <c r="S71" s="305"/>
      <c r="T71" s="30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</row>
    <row r="72" ht="45">
      <c r="A72" s="304" t="s">
        <v>1140</v>
      </c>
      <c r="B72" s="305"/>
      <c r="C72" s="305"/>
      <c r="D72" s="305"/>
      <c r="E72" s="305"/>
      <c r="F72" s="305" t="s">
        <v>39</v>
      </c>
      <c r="G72" s="305" t="s">
        <v>39</v>
      </c>
      <c r="H72" s="305"/>
      <c r="I72" s="305"/>
      <c r="J72" s="305"/>
      <c r="K72" s="305"/>
      <c r="L72" s="305"/>
      <c r="M72" s="305"/>
      <c r="N72" s="305"/>
      <c r="O72" s="305"/>
      <c r="P72" s="305"/>
      <c r="Q72" s="305"/>
      <c r="R72" s="305" t="s">
        <v>39</v>
      </c>
      <c r="S72" s="305" t="s">
        <v>39</v>
      </c>
      <c r="T72" s="30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</row>
    <row r="73" ht="45">
      <c r="A73" s="304" t="s">
        <v>1141</v>
      </c>
      <c r="B73" s="304"/>
      <c r="C73" s="304"/>
      <c r="D73" s="304"/>
      <c r="E73" s="304"/>
      <c r="F73" s="304"/>
      <c r="G73" s="304"/>
      <c r="H73" s="304"/>
      <c r="I73" s="304"/>
      <c r="J73" s="304"/>
      <c r="K73" s="304"/>
      <c r="L73" s="304"/>
      <c r="M73" s="304"/>
      <c r="N73" s="304"/>
      <c r="O73" s="304"/>
      <c r="P73" s="304"/>
      <c r="Q73" s="304"/>
      <c r="R73" s="304"/>
      <c r="S73" s="304"/>
      <c r="T73" s="304"/>
      <c r="U73" s="304"/>
      <c r="V73" s="304"/>
      <c r="W73" s="304"/>
      <c r="X73" s="304"/>
      <c r="Y73" s="304"/>
      <c r="Z73" s="304"/>
      <c r="AA73" s="304"/>
      <c r="AB73" s="304"/>
      <c r="AC73" s="306" t="s">
        <v>39</v>
      </c>
      <c r="AD73" s="306" t="s">
        <v>39</v>
      </c>
      <c r="AE73" s="304"/>
      <c r="AF73" s="304"/>
    </row>
    <row r="74" ht="30">
      <c r="A74" s="302" t="s">
        <v>1142</v>
      </c>
      <c r="B74" s="307"/>
      <c r="C74" s="307"/>
      <c r="D74" s="307"/>
      <c r="E74" s="307"/>
      <c r="F74" s="307"/>
      <c r="G74" s="307"/>
      <c r="H74" s="307"/>
      <c r="I74" s="307"/>
      <c r="J74" s="303"/>
      <c r="K74" s="303"/>
      <c r="L74" s="303"/>
      <c r="M74" s="303"/>
      <c r="N74" s="303"/>
      <c r="O74" s="303"/>
      <c r="P74" s="303"/>
      <c r="Q74" s="303"/>
      <c r="R74" s="303"/>
      <c r="S74" s="303"/>
      <c r="T74" s="303" t="s">
        <v>39</v>
      </c>
      <c r="U74" s="303" t="s">
        <v>39</v>
      </c>
      <c r="V74" s="303"/>
      <c r="W74" s="303"/>
      <c r="X74" s="303"/>
      <c r="Y74" s="303"/>
      <c r="Z74" s="303"/>
      <c r="AA74" s="303"/>
      <c r="AB74" s="303"/>
      <c r="AC74" s="303"/>
      <c r="AD74" s="303"/>
      <c r="AE74" s="303"/>
      <c r="AF74" s="303"/>
    </row>
  </sheetData>
  <mergeCells count="16">
    <mergeCell ref="A1:AF1"/>
    <mergeCell ref="A2:A3"/>
    <mergeCell ref="B2:C2"/>
    <mergeCell ref="D2:E2"/>
    <mergeCell ref="F2:G2"/>
    <mergeCell ref="H2:I2"/>
    <mergeCell ref="V2:W2"/>
    <mergeCell ref="Y2:Z2"/>
    <mergeCell ref="AC2:AD2"/>
    <mergeCell ref="AE2:AF2"/>
    <mergeCell ref="J2:K2"/>
    <mergeCell ref="L2:M2"/>
    <mergeCell ref="N2:O2"/>
    <mergeCell ref="P2:Q2"/>
    <mergeCell ref="R2:S2"/>
    <mergeCell ref="T2:U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6">
    <outlinePr applyStyles="0" summaryBelow="1" summaryRight="1" showOutlineSymbols="1"/>
    <pageSetUpPr autoPageBreaks="1" fitToPage="0"/>
  </sheetPr>
  <sheetViews>
    <sheetView zoomScale="100" workbookViewId="0">
      <pane xSplit="3" ySplit="3" topLeftCell="D4" activePane="bottomRight" state="frozen"/>
      <selection activeCell="V44" activeCellId="0" sqref="V44"/>
    </sheetView>
  </sheetViews>
  <sheetFormatPr defaultColWidth="9.140625" defaultRowHeight="12.75" outlineLevelRow="2"/>
  <cols>
    <col customWidth="1" min="1" max="1" style="246" width="35"/>
    <col customWidth="1" min="2" max="2" style="246" width="20.85546875"/>
    <col customWidth="1" min="3" max="3" style="246" width="75.28515625"/>
    <col customWidth="1" min="4" max="4" style="246" width="14.140625"/>
    <col customWidth="1" min="5" max="11" style="246" width="14.85546875"/>
    <col customWidth="1" hidden="1" min="12" max="12" style="246" width="14.85546875"/>
    <col customWidth="1" min="13" max="21" style="246" width="14.85546875"/>
    <col min="22" max="16384" style="246" width="9.140625"/>
  </cols>
  <sheetData>
    <row r="1">
      <c r="A1" s="308" t="s">
        <v>1143</v>
      </c>
      <c r="B1" s="308"/>
      <c r="C1" s="309" t="s">
        <v>815</v>
      </c>
      <c r="D1" s="310" t="s">
        <v>1144</v>
      </c>
      <c r="E1" s="309" t="s">
        <v>1145</v>
      </c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</row>
    <row r="2" ht="15" customHeight="1">
      <c r="A2" s="308"/>
      <c r="B2" s="308"/>
      <c r="C2" s="309"/>
      <c r="D2" s="311"/>
      <c r="E2" s="312" t="e">
        <f>'Ролевая матрица'!#REF!</f>
        <v>#REF!</v>
      </c>
      <c r="F2" s="312" t="e">
        <f>'Ролевая матрица'!#REF!</f>
        <v>#REF!</v>
      </c>
      <c r="G2" s="312" t="str">
        <f>'Ролевая матрица'!J8</f>
        <v>ПИАО.ФОИВ</v>
      </c>
      <c r="H2" s="312" t="e">
        <f>'Ролевая матрица'!#REF!</f>
        <v>#REF!</v>
      </c>
      <c r="I2" s="312" t="str">
        <f>'Ролевая матрица'!K8</f>
        <v>ПИАО.ФО</v>
      </c>
      <c r="J2" s="312" t="str">
        <f>'Ролевая матрица'!L8</f>
        <v>ПИАО.КНО</v>
      </c>
      <c r="K2" s="312" t="e">
        <f>'Ролевая матрица'!#REF!</f>
        <v>#REF!</v>
      </c>
      <c r="L2" s="312" t="str">
        <f>'Ролевая матрица'!M8</f>
        <v xml:space="preserve">ЗАКРЫТЫЙ ПИАО.ПАРТИЙНЫЙ ПРОЕКТ</v>
      </c>
      <c r="M2" s="312" t="str">
        <f>'Ролевая матрица'!N8</f>
        <v>ПИАО.АУ/БУ</v>
      </c>
      <c r="N2" s="312" t="str">
        <f>'Ролевая матрица'!O8</f>
        <v>ПИАО.ЮРЛИЦА</v>
      </c>
      <c r="O2" s="312" t="e">
        <f>'Ролевая матрица'!#REF!</f>
        <v>#REF!</v>
      </c>
      <c r="P2" s="312" t="str">
        <f>'Ролевая матрица'!P8</f>
        <v>ПИАО.РОИВ</v>
      </c>
      <c r="Q2" s="309" t="s">
        <v>380</v>
      </c>
      <c r="R2" s="309"/>
      <c r="S2" s="309"/>
      <c r="T2" s="309"/>
      <c r="U2" s="309"/>
    </row>
    <row r="3" s="1" customFormat="1" ht="120.75" customHeight="1">
      <c r="A3" s="308" t="s">
        <v>1146</v>
      </c>
      <c r="B3" s="308" t="s">
        <v>6</v>
      </c>
      <c r="C3" s="309"/>
      <c r="D3" s="313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 t="e">
        <f>'Ролевая матрица'!#REF!</f>
        <v>#REF!</v>
      </c>
      <c r="R3" s="312" t="e">
        <f>'Ролевая матрица'!#REF!</f>
        <v>#REF!</v>
      </c>
      <c r="S3" s="312" t="e">
        <f>'Ролевая матрица'!#REF!</f>
        <v>#REF!</v>
      </c>
      <c r="T3" s="312" t="e">
        <f>'Ролевая матрица'!#REF!</f>
        <v>#REF!</v>
      </c>
      <c r="U3" s="312" t="e">
        <f>'Ролевая матрица'!#REF!</f>
        <v>#REF!</v>
      </c>
      <c r="V3" s="314"/>
      <c r="W3" s="314"/>
      <c r="X3" s="314"/>
      <c r="Y3" s="314"/>
    </row>
    <row r="4" s="1" customFormat="1" ht="13.5">
      <c r="A4" s="315" t="s">
        <v>38</v>
      </c>
      <c r="B4" s="316"/>
      <c r="C4" s="316"/>
      <c r="D4" s="317"/>
      <c r="E4" s="193" t="s">
        <v>39</v>
      </c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314"/>
      <c r="W4" s="314"/>
      <c r="X4" s="314"/>
      <c r="Y4" s="314"/>
    </row>
    <row r="5" s="1" customFormat="1" ht="13.5">
      <c r="A5" s="318" t="s">
        <v>41</v>
      </c>
      <c r="B5" s="319"/>
      <c r="C5" s="319"/>
      <c r="D5" s="319"/>
      <c r="E5" s="43" t="s">
        <v>39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314"/>
      <c r="W5" s="314"/>
      <c r="X5" s="314"/>
      <c r="Y5" s="314"/>
    </row>
    <row r="6" s="1" customFormat="1" ht="15.75" customHeight="1">
      <c r="A6" s="320" t="s">
        <v>43</v>
      </c>
      <c r="B6" s="321"/>
      <c r="C6" s="322"/>
      <c r="D6" s="322"/>
      <c r="E6" s="323" t="s">
        <v>39</v>
      </c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4"/>
      <c r="V6" s="314"/>
      <c r="W6" s="314"/>
      <c r="X6" s="314"/>
      <c r="Y6" s="314"/>
    </row>
    <row r="7" s="1" customFormat="1" hidden="1" outlineLevel="2">
      <c r="A7" s="325" t="s">
        <v>47</v>
      </c>
      <c r="B7" s="325" t="s">
        <v>48</v>
      </c>
      <c r="C7" s="325" t="s">
        <v>1147</v>
      </c>
      <c r="D7" s="326"/>
      <c r="E7" s="325" t="s">
        <v>1148</v>
      </c>
      <c r="F7" s="325" t="s">
        <v>1148</v>
      </c>
      <c r="G7" s="325" t="s">
        <v>1149</v>
      </c>
      <c r="H7" s="326" t="s">
        <v>58</v>
      </c>
      <c r="I7" s="326" t="s">
        <v>58</v>
      </c>
      <c r="J7" s="326" t="s">
        <v>58</v>
      </c>
      <c r="K7" s="326" t="s">
        <v>58</v>
      </c>
      <c r="L7" s="326" t="s">
        <v>58</v>
      </c>
      <c r="M7" s="326" t="s">
        <v>58</v>
      </c>
      <c r="N7" s="326" t="s">
        <v>58</v>
      </c>
      <c r="O7" s="326" t="s">
        <v>58</v>
      </c>
      <c r="P7" s="326" t="s">
        <v>58</v>
      </c>
      <c r="Q7" s="326" t="s">
        <v>58</v>
      </c>
      <c r="R7" s="326" t="s">
        <v>58</v>
      </c>
      <c r="S7" s="326" t="s">
        <v>58</v>
      </c>
      <c r="T7" s="326" t="s">
        <v>58</v>
      </c>
      <c r="U7" s="326" t="s">
        <v>58</v>
      </c>
      <c r="V7" s="314"/>
      <c r="W7" s="314"/>
      <c r="X7" s="314"/>
      <c r="Y7" s="314"/>
    </row>
    <row r="8" s="1" customFormat="1" hidden="1" outlineLevel="2">
      <c r="A8" s="327"/>
      <c r="B8" s="328"/>
      <c r="C8" s="325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5"/>
      <c r="U8" s="325"/>
      <c r="V8" s="314"/>
      <c r="W8" s="314"/>
      <c r="X8" s="314"/>
      <c r="Y8" s="314"/>
    </row>
    <row r="9" s="1" customFormat="1" hidden="1" outlineLevel="2">
      <c r="A9" s="327"/>
      <c r="B9" s="328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14"/>
      <c r="W9" s="314"/>
      <c r="X9" s="314"/>
      <c r="Y9" s="314"/>
    </row>
    <row r="10" s="1" customFormat="1" ht="13.5" hidden="1" outlineLevel="2">
      <c r="A10" s="327"/>
      <c r="B10" s="328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14"/>
      <c r="W10" s="314"/>
      <c r="X10" s="314"/>
      <c r="Y10" s="314"/>
    </row>
    <row r="11" s="1" customFormat="1" ht="13.5" collapsed="1">
      <c r="A11" s="318" t="s">
        <v>95</v>
      </c>
      <c r="B11" s="319"/>
      <c r="C11" s="319"/>
      <c r="D11" s="319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314"/>
      <c r="W11" s="314"/>
      <c r="X11" s="314"/>
      <c r="Y11" s="314"/>
    </row>
    <row r="12" s="1" customFormat="1" ht="15.75" customHeight="1">
      <c r="A12" s="320" t="s">
        <v>43</v>
      </c>
      <c r="B12" s="321"/>
      <c r="C12" s="322"/>
      <c r="D12" s="322"/>
      <c r="E12" s="323"/>
      <c r="F12" s="323"/>
      <c r="G12" s="323"/>
      <c r="H12" s="323"/>
      <c r="I12" s="323"/>
      <c r="J12" s="323"/>
      <c r="K12" s="323"/>
      <c r="L12" s="323"/>
      <c r="M12" s="323"/>
      <c r="N12" s="323"/>
      <c r="O12" s="323"/>
      <c r="P12" s="323"/>
      <c r="Q12" s="323"/>
      <c r="R12" s="323"/>
      <c r="S12" s="323"/>
      <c r="T12" s="323"/>
      <c r="U12" s="324"/>
      <c r="V12" s="314"/>
      <c r="W12" s="314"/>
      <c r="X12" s="314"/>
      <c r="Y12" s="314"/>
    </row>
    <row r="13" s="1" customFormat="1" ht="25.5" hidden="1" customHeight="1" outlineLevel="2">
      <c r="A13" s="329" t="s">
        <v>127</v>
      </c>
      <c r="B13" s="330" t="s">
        <v>128</v>
      </c>
      <c r="C13" s="325" t="s">
        <v>1150</v>
      </c>
      <c r="D13" s="325"/>
      <c r="E13" s="325" t="s">
        <v>1148</v>
      </c>
      <c r="F13" s="325" t="s">
        <v>1148</v>
      </c>
      <c r="G13" s="325" t="s">
        <v>1151</v>
      </c>
      <c r="H13" s="325" t="s">
        <v>1148</v>
      </c>
      <c r="I13" s="325" t="s">
        <v>58</v>
      </c>
      <c r="J13" s="325" t="s">
        <v>1148</v>
      </c>
      <c r="K13" s="325" t="s">
        <v>58</v>
      </c>
      <c r="L13" s="325" t="s">
        <v>58</v>
      </c>
      <c r="M13" s="325" t="s">
        <v>58</v>
      </c>
      <c r="N13" s="325" t="s">
        <v>58</v>
      </c>
      <c r="O13" s="325" t="s">
        <v>58</v>
      </c>
      <c r="P13" s="325" t="s">
        <v>58</v>
      </c>
      <c r="Q13" s="325" t="s">
        <v>58</v>
      </c>
      <c r="R13" s="325" t="s">
        <v>58</v>
      </c>
      <c r="S13" s="325" t="s">
        <v>58</v>
      </c>
      <c r="T13" s="325" t="s">
        <v>58</v>
      </c>
      <c r="U13" s="325" t="s">
        <v>58</v>
      </c>
      <c r="V13" s="314"/>
      <c r="W13" s="314"/>
      <c r="X13" s="314"/>
      <c r="Y13" s="314"/>
    </row>
    <row r="14" s="1" customFormat="1" hidden="1" outlineLevel="2">
      <c r="A14" s="331"/>
      <c r="B14" s="330" t="s">
        <v>128</v>
      </c>
      <c r="C14" s="325" t="s">
        <v>1152</v>
      </c>
      <c r="D14" s="325"/>
      <c r="E14" s="325" t="s">
        <v>1148</v>
      </c>
      <c r="F14" s="325" t="s">
        <v>1148</v>
      </c>
      <c r="G14" s="325" t="s">
        <v>1153</v>
      </c>
      <c r="H14" s="325" t="s">
        <v>1148</v>
      </c>
      <c r="I14" s="325" t="s">
        <v>58</v>
      </c>
      <c r="J14" s="325" t="s">
        <v>1148</v>
      </c>
      <c r="K14" s="325" t="s">
        <v>58</v>
      </c>
      <c r="L14" s="325" t="s">
        <v>58</v>
      </c>
      <c r="M14" s="325" t="s">
        <v>58</v>
      </c>
      <c r="N14" s="325" t="s">
        <v>58</v>
      </c>
      <c r="O14" s="325" t="s">
        <v>58</v>
      </c>
      <c r="P14" s="325" t="s">
        <v>58</v>
      </c>
      <c r="Q14" s="325" t="s">
        <v>58</v>
      </c>
      <c r="R14" s="325" t="s">
        <v>58</v>
      </c>
      <c r="S14" s="325" t="s">
        <v>58</v>
      </c>
      <c r="T14" s="325" t="s">
        <v>58</v>
      </c>
      <c r="U14" s="325" t="s">
        <v>58</v>
      </c>
      <c r="V14" s="314"/>
      <c r="W14" s="314"/>
      <c r="X14" s="314"/>
      <c r="Y14" s="314"/>
    </row>
    <row r="15" s="1" customFormat="1" hidden="1" outlineLevel="2">
      <c r="A15" s="331"/>
      <c r="B15" s="330" t="s">
        <v>128</v>
      </c>
      <c r="C15" s="325" t="s">
        <v>1154</v>
      </c>
      <c r="D15" s="325"/>
      <c r="E15" s="325" t="s">
        <v>1148</v>
      </c>
      <c r="F15" s="325" t="s">
        <v>1148</v>
      </c>
      <c r="G15" s="325" t="s">
        <v>1153</v>
      </c>
      <c r="H15" s="325" t="s">
        <v>1148</v>
      </c>
      <c r="I15" s="325" t="s">
        <v>58</v>
      </c>
      <c r="J15" s="325" t="s">
        <v>1148</v>
      </c>
      <c r="K15" s="325" t="s">
        <v>58</v>
      </c>
      <c r="L15" s="325" t="s">
        <v>58</v>
      </c>
      <c r="M15" s="325" t="s">
        <v>58</v>
      </c>
      <c r="N15" s="325" t="s">
        <v>58</v>
      </c>
      <c r="O15" s="325" t="s">
        <v>58</v>
      </c>
      <c r="P15" s="325" t="s">
        <v>58</v>
      </c>
      <c r="Q15" s="325" t="s">
        <v>58</v>
      </c>
      <c r="R15" s="325" t="s">
        <v>58</v>
      </c>
      <c r="S15" s="325" t="s">
        <v>58</v>
      </c>
      <c r="T15" s="325" t="s">
        <v>58</v>
      </c>
      <c r="U15" s="325" t="s">
        <v>58</v>
      </c>
      <c r="V15" s="314"/>
      <c r="W15" s="314"/>
      <c r="X15" s="314"/>
      <c r="Y15" s="314"/>
    </row>
    <row r="16" s="1" customFormat="1" hidden="1" outlineLevel="2">
      <c r="A16" s="331"/>
      <c r="B16" s="330" t="s">
        <v>128</v>
      </c>
      <c r="C16" s="325" t="s">
        <v>1155</v>
      </c>
      <c r="D16" s="325"/>
      <c r="E16" s="325" t="s">
        <v>1148</v>
      </c>
      <c r="F16" s="325" t="s">
        <v>1148</v>
      </c>
      <c r="G16" s="325" t="s">
        <v>1153</v>
      </c>
      <c r="H16" s="325" t="s">
        <v>1148</v>
      </c>
      <c r="I16" s="325" t="s">
        <v>58</v>
      </c>
      <c r="J16" s="325" t="s">
        <v>1148</v>
      </c>
      <c r="K16" s="325" t="s">
        <v>58</v>
      </c>
      <c r="L16" s="325" t="s">
        <v>58</v>
      </c>
      <c r="M16" s="325" t="s">
        <v>58</v>
      </c>
      <c r="N16" s="325" t="s">
        <v>58</v>
      </c>
      <c r="O16" s="325" t="s">
        <v>58</v>
      </c>
      <c r="P16" s="325" t="s">
        <v>58</v>
      </c>
      <c r="Q16" s="325" t="s">
        <v>58</v>
      </c>
      <c r="R16" s="325" t="s">
        <v>58</v>
      </c>
      <c r="S16" s="325" t="s">
        <v>58</v>
      </c>
      <c r="T16" s="325" t="s">
        <v>58</v>
      </c>
      <c r="U16" s="325" t="s">
        <v>58</v>
      </c>
      <c r="V16" s="314"/>
      <c r="W16" s="314"/>
      <c r="X16" s="314"/>
      <c r="Y16" s="314"/>
    </row>
    <row r="17" s="1" customFormat="1" hidden="1" outlineLevel="2">
      <c r="A17" s="331"/>
      <c r="B17" s="330" t="s">
        <v>128</v>
      </c>
      <c r="C17" s="325" t="s">
        <v>1156</v>
      </c>
      <c r="D17" s="325"/>
      <c r="E17" s="325" t="s">
        <v>1148</v>
      </c>
      <c r="F17" s="325" t="s">
        <v>1148</v>
      </c>
      <c r="G17" s="325" t="s">
        <v>1151</v>
      </c>
      <c r="H17" s="325" t="s">
        <v>1148</v>
      </c>
      <c r="I17" s="325" t="s">
        <v>58</v>
      </c>
      <c r="J17" s="325" t="s">
        <v>1148</v>
      </c>
      <c r="K17" s="325" t="s">
        <v>58</v>
      </c>
      <c r="L17" s="325" t="s">
        <v>58</v>
      </c>
      <c r="M17" s="325" t="s">
        <v>58</v>
      </c>
      <c r="N17" s="325" t="s">
        <v>58</v>
      </c>
      <c r="O17" s="325" t="s">
        <v>58</v>
      </c>
      <c r="P17" s="325" t="s">
        <v>58</v>
      </c>
      <c r="Q17" s="325" t="s">
        <v>58</v>
      </c>
      <c r="R17" s="325" t="s">
        <v>58</v>
      </c>
      <c r="S17" s="325" t="s">
        <v>58</v>
      </c>
      <c r="T17" s="325" t="s">
        <v>58</v>
      </c>
      <c r="U17" s="325" t="s">
        <v>58</v>
      </c>
      <c r="V17" s="314"/>
      <c r="W17" s="314"/>
      <c r="X17" s="314"/>
      <c r="Y17" s="314"/>
    </row>
    <row r="18" s="1" customFormat="1" hidden="1" outlineLevel="2">
      <c r="A18" s="331"/>
      <c r="B18" s="330" t="s">
        <v>128</v>
      </c>
      <c r="C18" s="325" t="s">
        <v>1157</v>
      </c>
      <c r="D18" s="325"/>
      <c r="E18" s="325" t="s">
        <v>1148</v>
      </c>
      <c r="F18" s="325" t="s">
        <v>1148</v>
      </c>
      <c r="G18" s="325" t="s">
        <v>1151</v>
      </c>
      <c r="H18" s="325" t="s">
        <v>1148</v>
      </c>
      <c r="I18" s="325" t="s">
        <v>58</v>
      </c>
      <c r="J18" s="325" t="s">
        <v>1148</v>
      </c>
      <c r="K18" s="325" t="s">
        <v>58</v>
      </c>
      <c r="L18" s="325" t="s">
        <v>58</v>
      </c>
      <c r="M18" s="325" t="s">
        <v>58</v>
      </c>
      <c r="N18" s="325" t="s">
        <v>58</v>
      </c>
      <c r="O18" s="325" t="s">
        <v>58</v>
      </c>
      <c r="P18" s="325" t="s">
        <v>58</v>
      </c>
      <c r="Q18" s="325" t="s">
        <v>58</v>
      </c>
      <c r="R18" s="325" t="s">
        <v>58</v>
      </c>
      <c r="S18" s="325" t="s">
        <v>58</v>
      </c>
      <c r="T18" s="325" t="s">
        <v>58</v>
      </c>
      <c r="U18" s="325" t="s">
        <v>58</v>
      </c>
      <c r="V18" s="314"/>
      <c r="W18" s="314"/>
      <c r="X18" s="314"/>
      <c r="Y18" s="314"/>
    </row>
    <row r="19" s="1" customFormat="1" hidden="1" outlineLevel="2">
      <c r="A19" s="331"/>
      <c r="B19" s="330" t="s">
        <v>128</v>
      </c>
      <c r="C19" s="325" t="s">
        <v>1158</v>
      </c>
      <c r="D19" s="325"/>
      <c r="E19" s="325" t="s">
        <v>1148</v>
      </c>
      <c r="F19" s="325" t="s">
        <v>1148</v>
      </c>
      <c r="G19" s="325" t="s">
        <v>1151</v>
      </c>
      <c r="H19" s="325" t="s">
        <v>1148</v>
      </c>
      <c r="I19" s="325" t="s">
        <v>58</v>
      </c>
      <c r="J19" s="325" t="s">
        <v>1148</v>
      </c>
      <c r="K19" s="325" t="s">
        <v>58</v>
      </c>
      <c r="L19" s="325" t="s">
        <v>58</v>
      </c>
      <c r="M19" s="325" t="s">
        <v>58</v>
      </c>
      <c r="N19" s="325" t="s">
        <v>58</v>
      </c>
      <c r="O19" s="325" t="s">
        <v>58</v>
      </c>
      <c r="P19" s="325" t="s">
        <v>58</v>
      </c>
      <c r="Q19" s="325" t="s">
        <v>58</v>
      </c>
      <c r="R19" s="325" t="s">
        <v>58</v>
      </c>
      <c r="S19" s="325" t="s">
        <v>58</v>
      </c>
      <c r="T19" s="325" t="s">
        <v>58</v>
      </c>
      <c r="U19" s="325" t="s">
        <v>58</v>
      </c>
      <c r="V19" s="314"/>
      <c r="W19" s="314"/>
      <c r="X19" s="314"/>
      <c r="Y19" s="314"/>
    </row>
    <row r="20" s="1" customFormat="1" hidden="1" outlineLevel="2">
      <c r="A20" s="332"/>
      <c r="B20" s="330" t="s">
        <v>128</v>
      </c>
      <c r="C20" s="325" t="s">
        <v>1159</v>
      </c>
      <c r="D20" s="325"/>
      <c r="E20" s="325" t="s">
        <v>1148</v>
      </c>
      <c r="F20" s="325" t="s">
        <v>1148</v>
      </c>
      <c r="G20" s="325" t="s">
        <v>1151</v>
      </c>
      <c r="H20" s="325" t="s">
        <v>1148</v>
      </c>
      <c r="I20" s="325" t="s">
        <v>58</v>
      </c>
      <c r="J20" s="325" t="s">
        <v>1148</v>
      </c>
      <c r="K20" s="325" t="s">
        <v>58</v>
      </c>
      <c r="L20" s="325" t="s">
        <v>58</v>
      </c>
      <c r="M20" s="325" t="s">
        <v>58</v>
      </c>
      <c r="N20" s="325" t="s">
        <v>58</v>
      </c>
      <c r="O20" s="325" t="s">
        <v>58</v>
      </c>
      <c r="P20" s="325" t="s">
        <v>58</v>
      </c>
      <c r="Q20" s="325" t="s">
        <v>58</v>
      </c>
      <c r="R20" s="325" t="s">
        <v>58</v>
      </c>
      <c r="S20" s="325" t="s">
        <v>58</v>
      </c>
      <c r="T20" s="325" t="s">
        <v>58</v>
      </c>
      <c r="U20" s="325" t="s">
        <v>58</v>
      </c>
      <c r="V20" s="314"/>
      <c r="W20" s="314"/>
      <c r="X20" s="314"/>
      <c r="Y20" s="314"/>
    </row>
    <row r="21" s="1" customFormat="1" hidden="1" outlineLevel="2">
      <c r="A21" s="333" t="s">
        <v>124</v>
      </c>
      <c r="B21" s="334" t="s">
        <v>125</v>
      </c>
      <c r="C21" s="335" t="s">
        <v>1160</v>
      </c>
      <c r="D21" s="335"/>
      <c r="E21" s="335" t="s">
        <v>1148</v>
      </c>
      <c r="F21" s="335" t="s">
        <v>1148</v>
      </c>
      <c r="G21" s="335" t="s">
        <v>1153</v>
      </c>
      <c r="H21" s="335" t="s">
        <v>58</v>
      </c>
      <c r="I21" s="335" t="s">
        <v>58</v>
      </c>
      <c r="J21" s="335" t="s">
        <v>1148</v>
      </c>
      <c r="K21" s="335" t="s">
        <v>58</v>
      </c>
      <c r="L21" s="335" t="s">
        <v>58</v>
      </c>
      <c r="M21" s="335" t="s">
        <v>58</v>
      </c>
      <c r="N21" s="335" t="s">
        <v>58</v>
      </c>
      <c r="O21" s="335" t="s">
        <v>58</v>
      </c>
      <c r="P21" s="335" t="s">
        <v>58</v>
      </c>
      <c r="Q21" s="335" t="s">
        <v>58</v>
      </c>
      <c r="R21" s="335" t="s">
        <v>58</v>
      </c>
      <c r="S21" s="335" t="s">
        <v>58</v>
      </c>
      <c r="T21" s="335" t="s">
        <v>58</v>
      </c>
      <c r="U21" s="335" t="s">
        <v>58</v>
      </c>
      <c r="V21" s="314"/>
      <c r="W21" s="314"/>
      <c r="X21" s="314"/>
      <c r="Y21" s="314"/>
    </row>
    <row r="22" s="1" customFormat="1" hidden="1" outlineLevel="2">
      <c r="A22" s="336"/>
      <c r="B22" s="334" t="s">
        <v>125</v>
      </c>
      <c r="C22" s="335" t="s">
        <v>1161</v>
      </c>
      <c r="D22" s="335"/>
      <c r="E22" s="335" t="s">
        <v>1148</v>
      </c>
      <c r="F22" s="335" t="s">
        <v>1148</v>
      </c>
      <c r="G22" s="335" t="s">
        <v>1153</v>
      </c>
      <c r="H22" s="335" t="s">
        <v>58</v>
      </c>
      <c r="I22" s="335" t="s">
        <v>58</v>
      </c>
      <c r="J22" s="335" t="s">
        <v>1148</v>
      </c>
      <c r="K22" s="335" t="s">
        <v>58</v>
      </c>
      <c r="L22" s="335" t="s">
        <v>58</v>
      </c>
      <c r="M22" s="335" t="s">
        <v>58</v>
      </c>
      <c r="N22" s="335" t="s">
        <v>58</v>
      </c>
      <c r="O22" s="335" t="s">
        <v>58</v>
      </c>
      <c r="P22" s="335" t="s">
        <v>58</v>
      </c>
      <c r="Q22" s="335" t="s">
        <v>58</v>
      </c>
      <c r="R22" s="335" t="s">
        <v>58</v>
      </c>
      <c r="S22" s="335" t="s">
        <v>58</v>
      </c>
      <c r="T22" s="335" t="s">
        <v>58</v>
      </c>
      <c r="U22" s="335" t="s">
        <v>58</v>
      </c>
      <c r="V22" s="314"/>
      <c r="W22" s="314"/>
      <c r="X22" s="314"/>
      <c r="Y22" s="314"/>
    </row>
    <row r="23" s="1" customFormat="1" hidden="1" outlineLevel="2">
      <c r="A23" s="336"/>
      <c r="B23" s="334" t="s">
        <v>125</v>
      </c>
      <c r="C23" s="335" t="s">
        <v>1162</v>
      </c>
      <c r="D23" s="335"/>
      <c r="E23" s="335" t="s">
        <v>1148</v>
      </c>
      <c r="F23" s="335" t="s">
        <v>1148</v>
      </c>
      <c r="G23" s="335" t="s">
        <v>1153</v>
      </c>
      <c r="H23" s="335" t="s">
        <v>58</v>
      </c>
      <c r="I23" s="335" t="s">
        <v>58</v>
      </c>
      <c r="J23" s="335" t="s">
        <v>1148</v>
      </c>
      <c r="K23" s="335" t="s">
        <v>58</v>
      </c>
      <c r="L23" s="335" t="s">
        <v>58</v>
      </c>
      <c r="M23" s="335" t="s">
        <v>58</v>
      </c>
      <c r="N23" s="335" t="s">
        <v>58</v>
      </c>
      <c r="O23" s="335" t="s">
        <v>58</v>
      </c>
      <c r="P23" s="335" t="s">
        <v>58</v>
      </c>
      <c r="Q23" s="335" t="s">
        <v>58</v>
      </c>
      <c r="R23" s="335" t="s">
        <v>58</v>
      </c>
      <c r="S23" s="335" t="s">
        <v>58</v>
      </c>
      <c r="T23" s="335" t="s">
        <v>58</v>
      </c>
      <c r="U23" s="335" t="s">
        <v>58</v>
      </c>
      <c r="V23" s="314"/>
      <c r="W23" s="314"/>
      <c r="X23" s="314"/>
      <c r="Y23" s="314"/>
    </row>
    <row r="24" s="1" customFormat="1" hidden="1" outlineLevel="2">
      <c r="A24" s="336"/>
      <c r="B24" s="334" t="s">
        <v>125</v>
      </c>
      <c r="C24" s="335" t="s">
        <v>1163</v>
      </c>
      <c r="D24" s="335"/>
      <c r="E24" s="335" t="s">
        <v>1148</v>
      </c>
      <c r="F24" s="335" t="s">
        <v>1148</v>
      </c>
      <c r="G24" s="335" t="s">
        <v>1153</v>
      </c>
      <c r="H24" s="335" t="s">
        <v>58</v>
      </c>
      <c r="I24" s="335" t="s">
        <v>58</v>
      </c>
      <c r="J24" s="335" t="s">
        <v>1148</v>
      </c>
      <c r="K24" s="335" t="s">
        <v>58</v>
      </c>
      <c r="L24" s="335" t="s">
        <v>58</v>
      </c>
      <c r="M24" s="335" t="s">
        <v>58</v>
      </c>
      <c r="N24" s="335" t="s">
        <v>58</v>
      </c>
      <c r="O24" s="335" t="s">
        <v>58</v>
      </c>
      <c r="P24" s="335" t="s">
        <v>58</v>
      </c>
      <c r="Q24" s="335" t="s">
        <v>58</v>
      </c>
      <c r="R24" s="335" t="s">
        <v>58</v>
      </c>
      <c r="S24" s="335" t="s">
        <v>58</v>
      </c>
      <c r="T24" s="335" t="s">
        <v>58</v>
      </c>
      <c r="U24" s="335" t="s">
        <v>58</v>
      </c>
      <c r="V24" s="314"/>
      <c r="W24" s="314"/>
      <c r="X24" s="314"/>
      <c r="Y24" s="314"/>
    </row>
    <row r="25" s="1" customFormat="1" hidden="1" outlineLevel="2">
      <c r="A25" s="337"/>
      <c r="B25" s="334" t="s">
        <v>125</v>
      </c>
      <c r="C25" s="335" t="s">
        <v>1164</v>
      </c>
      <c r="D25" s="335"/>
      <c r="E25" s="335" t="s">
        <v>1148</v>
      </c>
      <c r="F25" s="335" t="s">
        <v>1148</v>
      </c>
      <c r="G25" s="335" t="s">
        <v>1153</v>
      </c>
      <c r="H25" s="335" t="s">
        <v>58</v>
      </c>
      <c r="I25" s="335" t="s">
        <v>58</v>
      </c>
      <c r="J25" s="335" t="s">
        <v>1148</v>
      </c>
      <c r="K25" s="335" t="s">
        <v>58</v>
      </c>
      <c r="L25" s="335" t="s">
        <v>58</v>
      </c>
      <c r="M25" s="335" t="s">
        <v>58</v>
      </c>
      <c r="N25" s="335" t="s">
        <v>58</v>
      </c>
      <c r="O25" s="335" t="s">
        <v>58</v>
      </c>
      <c r="P25" s="335" t="s">
        <v>58</v>
      </c>
      <c r="Q25" s="335" t="s">
        <v>58</v>
      </c>
      <c r="R25" s="335" t="s">
        <v>58</v>
      </c>
      <c r="S25" s="335" t="s">
        <v>58</v>
      </c>
      <c r="T25" s="335" t="s">
        <v>58</v>
      </c>
      <c r="U25" s="335" t="s">
        <v>58</v>
      </c>
      <c r="V25" s="314"/>
      <c r="W25" s="314"/>
      <c r="X25" s="314"/>
      <c r="Y25" s="314"/>
    </row>
    <row r="26" s="1" customFormat="1" hidden="1" outlineLevel="2">
      <c r="A26" s="338" t="s">
        <v>106</v>
      </c>
      <c r="B26" s="339" t="s">
        <v>107</v>
      </c>
      <c r="C26" s="340" t="s">
        <v>1165</v>
      </c>
      <c r="D26" s="340"/>
      <c r="E26" s="340" t="s">
        <v>1148</v>
      </c>
      <c r="F26" s="340" t="s">
        <v>1148</v>
      </c>
      <c r="G26" s="340" t="s">
        <v>1166</v>
      </c>
      <c r="H26" s="340" t="s">
        <v>1148</v>
      </c>
      <c r="I26" s="340" t="s">
        <v>58</v>
      </c>
      <c r="J26" s="340" t="s">
        <v>1148</v>
      </c>
      <c r="K26" s="340" t="s">
        <v>1148</v>
      </c>
      <c r="L26" s="340" t="s">
        <v>58</v>
      </c>
      <c r="M26" s="340" t="s">
        <v>58</v>
      </c>
      <c r="N26" s="340" t="s">
        <v>58</v>
      </c>
      <c r="O26" s="340" t="s">
        <v>1148</v>
      </c>
      <c r="P26" s="340" t="s">
        <v>58</v>
      </c>
      <c r="Q26" s="340" t="s">
        <v>58</v>
      </c>
      <c r="R26" s="340" t="s">
        <v>58</v>
      </c>
      <c r="S26" s="340" t="s">
        <v>58</v>
      </c>
      <c r="T26" s="340" t="s">
        <v>58</v>
      </c>
      <c r="U26" s="340" t="s">
        <v>58</v>
      </c>
      <c r="V26" s="314"/>
      <c r="W26" s="314"/>
      <c r="X26" s="314"/>
      <c r="Y26" s="314"/>
    </row>
    <row r="27" s="1" customFormat="1" ht="15.75" hidden="1" customHeight="1" outlineLevel="2">
      <c r="A27" s="341" t="s">
        <v>1167</v>
      </c>
      <c r="B27" s="334" t="s">
        <v>110</v>
      </c>
      <c r="C27" s="335" t="s">
        <v>1168</v>
      </c>
      <c r="D27" s="335"/>
      <c r="E27" s="335" t="s">
        <v>1148</v>
      </c>
      <c r="F27" s="335" t="s">
        <v>1148</v>
      </c>
      <c r="G27" s="335" t="s">
        <v>1166</v>
      </c>
      <c r="H27" s="335" t="s">
        <v>1148</v>
      </c>
      <c r="I27" s="335" t="s">
        <v>58</v>
      </c>
      <c r="J27" s="335" t="s">
        <v>58</v>
      </c>
      <c r="K27" s="335" t="s">
        <v>58</v>
      </c>
      <c r="L27" s="335"/>
      <c r="M27" s="335" t="s">
        <v>58</v>
      </c>
      <c r="N27" s="335" t="s">
        <v>58</v>
      </c>
      <c r="O27" s="335" t="s">
        <v>58</v>
      </c>
      <c r="P27" s="335" t="s">
        <v>58</v>
      </c>
      <c r="Q27" s="335" t="s">
        <v>58</v>
      </c>
      <c r="R27" s="335" t="s">
        <v>58</v>
      </c>
      <c r="S27" s="335" t="s">
        <v>58</v>
      </c>
      <c r="T27" s="335" t="s">
        <v>58</v>
      </c>
      <c r="U27" s="335" t="s">
        <v>58</v>
      </c>
      <c r="V27" s="314"/>
      <c r="W27" s="314"/>
      <c r="X27" s="314"/>
      <c r="Y27" s="314"/>
    </row>
    <row r="28" s="1" customFormat="1" hidden="1" outlineLevel="2">
      <c r="A28" s="342" t="s">
        <v>1169</v>
      </c>
      <c r="B28" s="330" t="s">
        <v>1170</v>
      </c>
      <c r="C28" s="325" t="s">
        <v>1171</v>
      </c>
      <c r="D28" s="325"/>
      <c r="E28" s="325" t="s">
        <v>1148</v>
      </c>
      <c r="F28" s="325" t="s">
        <v>1148</v>
      </c>
      <c r="G28" s="325" t="s">
        <v>1153</v>
      </c>
      <c r="H28" s="325" t="s">
        <v>58</v>
      </c>
      <c r="I28" s="325" t="s">
        <v>58</v>
      </c>
      <c r="J28" s="325" t="s">
        <v>1148</v>
      </c>
      <c r="K28" s="325" t="s">
        <v>58</v>
      </c>
      <c r="L28" s="325" t="s">
        <v>58</v>
      </c>
      <c r="M28" s="325" t="s">
        <v>58</v>
      </c>
      <c r="N28" s="325" t="s">
        <v>58</v>
      </c>
      <c r="O28" s="325" t="s">
        <v>58</v>
      </c>
      <c r="P28" s="325" t="s">
        <v>58</v>
      </c>
      <c r="Q28" s="325" t="s">
        <v>58</v>
      </c>
      <c r="R28" s="325" t="s">
        <v>58</v>
      </c>
      <c r="S28" s="325" t="s">
        <v>58</v>
      </c>
      <c r="T28" s="325" t="s">
        <v>58</v>
      </c>
      <c r="U28" s="325" t="s">
        <v>58</v>
      </c>
      <c r="V28" s="314"/>
      <c r="W28" s="314"/>
      <c r="X28" s="314"/>
      <c r="Y28" s="314"/>
    </row>
    <row r="29" s="1" customFormat="1" hidden="1" outlineLevel="2">
      <c r="A29" s="332"/>
      <c r="B29" s="330" t="s">
        <v>1170</v>
      </c>
      <c r="C29" s="325" t="s">
        <v>1172</v>
      </c>
      <c r="D29" s="325"/>
      <c r="E29" s="325" t="s">
        <v>1148</v>
      </c>
      <c r="F29" s="325" t="s">
        <v>1148</v>
      </c>
      <c r="G29" s="325" t="s">
        <v>1153</v>
      </c>
      <c r="H29" s="325" t="s">
        <v>58</v>
      </c>
      <c r="I29" s="325" t="s">
        <v>58</v>
      </c>
      <c r="J29" s="325" t="s">
        <v>1148</v>
      </c>
      <c r="K29" s="325" t="s">
        <v>58</v>
      </c>
      <c r="L29" s="325" t="s">
        <v>58</v>
      </c>
      <c r="M29" s="325" t="s">
        <v>58</v>
      </c>
      <c r="N29" s="325" t="s">
        <v>58</v>
      </c>
      <c r="O29" s="325" t="s">
        <v>58</v>
      </c>
      <c r="P29" s="325" t="s">
        <v>58</v>
      </c>
      <c r="Q29" s="325" t="s">
        <v>58</v>
      </c>
      <c r="R29" s="325" t="s">
        <v>58</v>
      </c>
      <c r="S29" s="325" t="s">
        <v>58</v>
      </c>
      <c r="T29" s="325" t="s">
        <v>58</v>
      </c>
      <c r="U29" s="325" t="s">
        <v>58</v>
      </c>
      <c r="V29" s="314"/>
      <c r="W29" s="314"/>
      <c r="X29" s="314"/>
      <c r="Y29" s="314"/>
    </row>
    <row r="30" s="343" customFormat="1" hidden="1" outlineLevel="2">
      <c r="A30" s="337" t="s">
        <v>1173</v>
      </c>
      <c r="B30" s="334" t="s">
        <v>135</v>
      </c>
      <c r="C30" s="335" t="s">
        <v>1174</v>
      </c>
      <c r="D30" s="335"/>
      <c r="E30" s="335" t="s">
        <v>1148</v>
      </c>
      <c r="F30" s="335" t="s">
        <v>1148</v>
      </c>
      <c r="G30" s="335" t="s">
        <v>58</v>
      </c>
      <c r="H30" s="335" t="s">
        <v>1148</v>
      </c>
      <c r="I30" s="335" t="s">
        <v>1175</v>
      </c>
      <c r="J30" s="335" t="s">
        <v>58</v>
      </c>
      <c r="K30" s="335" t="s">
        <v>1148</v>
      </c>
      <c r="L30" s="335"/>
      <c r="M30" s="335" t="s">
        <v>58</v>
      </c>
      <c r="N30" s="335" t="s">
        <v>58</v>
      </c>
      <c r="O30" s="335" t="s">
        <v>58</v>
      </c>
      <c r="P30" s="335" t="s">
        <v>58</v>
      </c>
      <c r="Q30" s="335" t="s">
        <v>58</v>
      </c>
      <c r="R30" s="335" t="s">
        <v>58</v>
      </c>
      <c r="S30" s="335" t="s">
        <v>58</v>
      </c>
      <c r="T30" s="335" t="s">
        <v>58</v>
      </c>
      <c r="U30" s="335" t="s">
        <v>58</v>
      </c>
      <c r="V30" s="344"/>
      <c r="W30" s="344"/>
      <c r="X30" s="344"/>
      <c r="Y30" s="344"/>
    </row>
    <row r="31" s="1" customFormat="1" ht="14.25" hidden="1" customHeight="1" outlineLevel="2">
      <c r="A31" s="332"/>
      <c r="B31" s="330"/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14"/>
      <c r="W31" s="314"/>
      <c r="X31" s="314"/>
      <c r="Y31" s="314"/>
    </row>
    <row r="32" s="1" customFormat="1" ht="13.5" collapsed="1">
      <c r="A32" s="315" t="s">
        <v>229</v>
      </c>
      <c r="B32" s="316"/>
      <c r="C32" s="316"/>
      <c r="D32" s="317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314"/>
      <c r="W32" s="314"/>
      <c r="X32" s="314"/>
      <c r="Y32" s="314"/>
    </row>
    <row r="33" s="1" customFormat="1" ht="13.5">
      <c r="A33" s="318" t="s">
        <v>41</v>
      </c>
      <c r="B33" s="319"/>
      <c r="C33" s="319"/>
      <c r="D33" s="319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314"/>
      <c r="W33" s="314"/>
      <c r="X33" s="314"/>
      <c r="Y33" s="314"/>
    </row>
    <row r="34" s="1" customFormat="1" hidden="1" outlineLevel="2">
      <c r="A34" s="345"/>
      <c r="B34" s="330"/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14"/>
      <c r="W34" s="314"/>
      <c r="X34" s="314"/>
      <c r="Y34" s="314"/>
    </row>
    <row r="35" s="1" customFormat="1" ht="13.5" hidden="1" outlineLevel="2">
      <c r="A35" s="332"/>
      <c r="B35" s="330"/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14"/>
      <c r="W35" s="314"/>
      <c r="X35" s="314"/>
      <c r="Y35" s="314"/>
    </row>
    <row r="36" s="1" customFormat="1" ht="13.5" collapsed="1">
      <c r="A36" s="315" t="s">
        <v>256</v>
      </c>
      <c r="B36" s="316"/>
      <c r="C36" s="316"/>
      <c r="D36" s="317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314"/>
      <c r="W36" s="314"/>
      <c r="X36" s="314"/>
      <c r="Y36" s="314"/>
    </row>
    <row r="37" s="1" customFormat="1" ht="13.5">
      <c r="A37" s="318" t="s">
        <v>293</v>
      </c>
      <c r="B37" s="319"/>
      <c r="C37" s="319"/>
      <c r="D37" s="319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314"/>
      <c r="W37" s="314"/>
      <c r="X37" s="314"/>
      <c r="Y37" s="314"/>
    </row>
    <row r="38" s="1" customFormat="1" ht="15.75" customHeight="1" outlineLevel="1">
      <c r="A38" s="320" t="s">
        <v>43</v>
      </c>
      <c r="B38" s="321"/>
      <c r="C38" s="322"/>
      <c r="D38" s="322"/>
      <c r="E38" s="323"/>
      <c r="F38" s="323"/>
      <c r="G38" s="323"/>
      <c r="H38" s="323"/>
      <c r="I38" s="323"/>
      <c r="J38" s="323"/>
      <c r="K38" s="323"/>
      <c r="L38" s="323"/>
      <c r="M38" s="323"/>
      <c r="N38" s="323"/>
      <c r="O38" s="323"/>
      <c r="P38" s="323"/>
      <c r="Q38" s="323"/>
      <c r="R38" s="323"/>
      <c r="S38" s="323"/>
      <c r="T38" s="323"/>
      <c r="U38" s="324"/>
      <c r="V38" s="314"/>
      <c r="W38" s="314"/>
      <c r="X38" s="314"/>
      <c r="Y38" s="314"/>
    </row>
    <row r="39" s="1" customFormat="1" ht="38.25" hidden="1" outlineLevel="2">
      <c r="A39" s="327" t="s">
        <v>305</v>
      </c>
      <c r="B39" s="330" t="s">
        <v>306</v>
      </c>
      <c r="C39" s="325" t="s">
        <v>1176</v>
      </c>
      <c r="D39" s="325"/>
      <c r="E39" s="325" t="s">
        <v>1148</v>
      </c>
      <c r="F39" s="325" t="s">
        <v>1148</v>
      </c>
      <c r="G39" s="325" t="s">
        <v>1148</v>
      </c>
      <c r="H39" s="325" t="s">
        <v>1148</v>
      </c>
      <c r="I39" s="325" t="s">
        <v>1177</v>
      </c>
      <c r="J39" s="326" t="s">
        <v>58</v>
      </c>
      <c r="K39" s="325" t="s">
        <v>1148</v>
      </c>
      <c r="L39" s="325"/>
      <c r="M39" s="326" t="s">
        <v>58</v>
      </c>
      <c r="N39" s="326" t="s">
        <v>58</v>
      </c>
      <c r="O39" s="326" t="s">
        <v>58</v>
      </c>
      <c r="P39" s="326" t="s">
        <v>58</v>
      </c>
      <c r="Q39" s="326" t="s">
        <v>58</v>
      </c>
      <c r="R39" s="326" t="s">
        <v>58</v>
      </c>
      <c r="S39" s="326" t="s">
        <v>58</v>
      </c>
      <c r="T39" s="326" t="s">
        <v>58</v>
      </c>
      <c r="U39" s="326" t="s">
        <v>58</v>
      </c>
      <c r="V39" s="314"/>
      <c r="W39" s="314"/>
      <c r="X39" s="314"/>
      <c r="Y39" s="314"/>
    </row>
    <row r="40" s="1" customFormat="1" ht="25.5" hidden="1" customHeight="1" outlineLevel="2">
      <c r="A40" s="333" t="s">
        <v>307</v>
      </c>
      <c r="B40" s="334" t="s">
        <v>308</v>
      </c>
      <c r="C40" s="335" t="s">
        <v>1176</v>
      </c>
      <c r="D40" s="335"/>
      <c r="E40" s="335" t="s">
        <v>1148</v>
      </c>
      <c r="F40" s="335" t="s">
        <v>1148</v>
      </c>
      <c r="G40" s="335" t="s">
        <v>1148</v>
      </c>
      <c r="H40" s="335" t="s">
        <v>1148</v>
      </c>
      <c r="I40" s="335" t="s">
        <v>1177</v>
      </c>
      <c r="J40" s="346" t="s">
        <v>58</v>
      </c>
      <c r="K40" s="335" t="s">
        <v>1148</v>
      </c>
      <c r="L40" s="335"/>
      <c r="M40" s="346" t="s">
        <v>58</v>
      </c>
      <c r="N40" s="346" t="s">
        <v>58</v>
      </c>
      <c r="O40" s="346" t="s">
        <v>58</v>
      </c>
      <c r="P40" s="346" t="s">
        <v>58</v>
      </c>
      <c r="Q40" s="346" t="s">
        <v>58</v>
      </c>
      <c r="R40" s="346" t="s">
        <v>58</v>
      </c>
      <c r="S40" s="346" t="s">
        <v>58</v>
      </c>
      <c r="T40" s="346" t="s">
        <v>58</v>
      </c>
      <c r="U40" s="346" t="s">
        <v>58</v>
      </c>
      <c r="V40" s="314"/>
      <c r="W40" s="314"/>
      <c r="X40" s="314"/>
      <c r="Y40" s="314"/>
    </row>
    <row r="41" s="1" customFormat="1" hidden="1" outlineLevel="2">
      <c r="A41" s="336"/>
      <c r="B41" s="334" t="s">
        <v>308</v>
      </c>
      <c r="C41" s="335" t="s">
        <v>1178</v>
      </c>
      <c r="D41" s="335" t="s">
        <v>1179</v>
      </c>
      <c r="E41" s="335" t="s">
        <v>1148</v>
      </c>
      <c r="F41" s="335" t="s">
        <v>1148</v>
      </c>
      <c r="G41" s="335" t="s">
        <v>1148</v>
      </c>
      <c r="H41" s="335" t="s">
        <v>1148</v>
      </c>
      <c r="I41" s="346" t="s">
        <v>58</v>
      </c>
      <c r="J41" s="346" t="s">
        <v>58</v>
      </c>
      <c r="K41" s="335" t="s">
        <v>1148</v>
      </c>
      <c r="L41" s="335"/>
      <c r="M41" s="346" t="s">
        <v>58</v>
      </c>
      <c r="N41" s="346" t="s">
        <v>58</v>
      </c>
      <c r="O41" s="346" t="s">
        <v>58</v>
      </c>
      <c r="P41" s="346" t="s">
        <v>58</v>
      </c>
      <c r="Q41" s="346" t="s">
        <v>58</v>
      </c>
      <c r="R41" s="346" t="s">
        <v>58</v>
      </c>
      <c r="S41" s="346" t="s">
        <v>58</v>
      </c>
      <c r="T41" s="346" t="s">
        <v>58</v>
      </c>
      <c r="U41" s="346" t="s">
        <v>58</v>
      </c>
      <c r="V41" s="314"/>
      <c r="W41" s="314"/>
      <c r="X41" s="314"/>
      <c r="Y41" s="314"/>
    </row>
    <row r="42" s="1" customFormat="1" hidden="1" outlineLevel="2">
      <c r="A42" s="336"/>
      <c r="B42" s="334" t="s">
        <v>308</v>
      </c>
      <c r="C42" s="335" t="s">
        <v>1180</v>
      </c>
      <c r="D42" s="335" t="s">
        <v>1179</v>
      </c>
      <c r="E42" s="335" t="s">
        <v>1148</v>
      </c>
      <c r="F42" s="335" t="s">
        <v>1148</v>
      </c>
      <c r="G42" s="335" t="s">
        <v>1148</v>
      </c>
      <c r="H42" s="335" t="s">
        <v>1148</v>
      </c>
      <c r="I42" s="346" t="s">
        <v>58</v>
      </c>
      <c r="J42" s="346" t="s">
        <v>58</v>
      </c>
      <c r="K42" s="335" t="s">
        <v>1148</v>
      </c>
      <c r="L42" s="335"/>
      <c r="M42" s="346"/>
      <c r="N42" s="346" t="s">
        <v>58</v>
      </c>
      <c r="O42" s="346" t="s">
        <v>58</v>
      </c>
      <c r="P42" s="346" t="s">
        <v>58</v>
      </c>
      <c r="Q42" s="346" t="s">
        <v>58</v>
      </c>
      <c r="R42" s="346" t="s">
        <v>58</v>
      </c>
      <c r="S42" s="346" t="s">
        <v>58</v>
      </c>
      <c r="T42" s="346" t="s">
        <v>58</v>
      </c>
      <c r="U42" s="346" t="s">
        <v>58</v>
      </c>
      <c r="V42" s="314"/>
      <c r="W42" s="314"/>
      <c r="X42" s="314"/>
      <c r="Y42" s="314"/>
    </row>
    <row r="43" s="1" customFormat="1" hidden="1" outlineLevel="2">
      <c r="A43" s="337"/>
      <c r="B43" s="334" t="s">
        <v>308</v>
      </c>
      <c r="C43" s="335" t="s">
        <v>1181</v>
      </c>
      <c r="D43" s="335" t="s">
        <v>1179</v>
      </c>
      <c r="E43" s="335" t="s">
        <v>1148</v>
      </c>
      <c r="F43" s="335" t="s">
        <v>1148</v>
      </c>
      <c r="G43" s="335" t="s">
        <v>1148</v>
      </c>
      <c r="H43" s="335" t="s">
        <v>1148</v>
      </c>
      <c r="I43" s="346" t="s">
        <v>58</v>
      </c>
      <c r="J43" s="346" t="s">
        <v>58</v>
      </c>
      <c r="K43" s="335" t="s">
        <v>1148</v>
      </c>
      <c r="L43" s="335"/>
      <c r="M43" s="346" t="s">
        <v>58</v>
      </c>
      <c r="N43" s="346" t="s">
        <v>58</v>
      </c>
      <c r="O43" s="346" t="s">
        <v>58</v>
      </c>
      <c r="P43" s="346" t="s">
        <v>58</v>
      </c>
      <c r="Q43" s="346" t="s">
        <v>58</v>
      </c>
      <c r="R43" s="346" t="s">
        <v>58</v>
      </c>
      <c r="S43" s="346" t="s">
        <v>58</v>
      </c>
      <c r="T43" s="346" t="s">
        <v>58</v>
      </c>
      <c r="U43" s="346" t="s">
        <v>58</v>
      </c>
      <c r="V43" s="314"/>
      <c r="W43" s="314"/>
      <c r="X43" s="314"/>
      <c r="Y43" s="314"/>
    </row>
    <row r="44" s="1" customFormat="1" ht="25.5" hidden="1" customHeight="1" outlineLevel="2">
      <c r="A44" s="342" t="s">
        <v>313</v>
      </c>
      <c r="B44" s="330" t="s">
        <v>314</v>
      </c>
      <c r="C44" s="325" t="s">
        <v>1176</v>
      </c>
      <c r="D44" s="325"/>
      <c r="E44" s="325" t="s">
        <v>1148</v>
      </c>
      <c r="F44" s="325" t="s">
        <v>1148</v>
      </c>
      <c r="G44" s="325" t="s">
        <v>1148</v>
      </c>
      <c r="H44" s="325" t="s">
        <v>1148</v>
      </c>
      <c r="I44" s="325" t="s">
        <v>1177</v>
      </c>
      <c r="J44" s="326" t="s">
        <v>58</v>
      </c>
      <c r="K44" s="325" t="s">
        <v>1148</v>
      </c>
      <c r="L44" s="325"/>
      <c r="M44" s="326" t="s">
        <v>58</v>
      </c>
      <c r="N44" s="326" t="s">
        <v>58</v>
      </c>
      <c r="O44" s="326" t="s">
        <v>58</v>
      </c>
      <c r="P44" s="326" t="s">
        <v>58</v>
      </c>
      <c r="Q44" s="326" t="s">
        <v>58</v>
      </c>
      <c r="R44" s="326" t="s">
        <v>58</v>
      </c>
      <c r="S44" s="326" t="s">
        <v>58</v>
      </c>
      <c r="T44" s="326" t="s">
        <v>58</v>
      </c>
      <c r="U44" s="326" t="s">
        <v>58</v>
      </c>
      <c r="V44" s="314"/>
      <c r="W44" s="314"/>
      <c r="X44" s="314"/>
      <c r="Y44" s="314"/>
    </row>
    <row r="45" s="1" customFormat="1" hidden="1" outlineLevel="2">
      <c r="A45" s="331"/>
      <c r="B45" s="330" t="s">
        <v>314</v>
      </c>
      <c r="C45" s="325" t="s">
        <v>1182</v>
      </c>
      <c r="D45" s="325" t="s">
        <v>1179</v>
      </c>
      <c r="E45" s="325" t="s">
        <v>1148</v>
      </c>
      <c r="F45" s="325" t="s">
        <v>1148</v>
      </c>
      <c r="G45" s="325" t="s">
        <v>1148</v>
      </c>
      <c r="H45" s="325" t="s">
        <v>1148</v>
      </c>
      <c r="I45" s="326" t="s">
        <v>58</v>
      </c>
      <c r="J45" s="326" t="s">
        <v>58</v>
      </c>
      <c r="K45" s="325" t="s">
        <v>1148</v>
      </c>
      <c r="L45" s="325"/>
      <c r="M45" s="326" t="s">
        <v>58</v>
      </c>
      <c r="N45" s="326" t="s">
        <v>58</v>
      </c>
      <c r="O45" s="326" t="s">
        <v>58</v>
      </c>
      <c r="P45" s="326" t="s">
        <v>58</v>
      </c>
      <c r="Q45" s="326" t="s">
        <v>58</v>
      </c>
      <c r="R45" s="326" t="s">
        <v>58</v>
      </c>
      <c r="S45" s="326" t="s">
        <v>58</v>
      </c>
      <c r="T45" s="326" t="s">
        <v>58</v>
      </c>
      <c r="U45" s="326" t="s">
        <v>58</v>
      </c>
      <c r="V45" s="314"/>
      <c r="W45" s="314"/>
      <c r="X45" s="314"/>
      <c r="Y45" s="314"/>
    </row>
    <row r="46" s="1" customFormat="1" hidden="1" outlineLevel="2">
      <c r="A46" s="332"/>
      <c r="B46" s="330" t="s">
        <v>314</v>
      </c>
      <c r="C46" s="325" t="s">
        <v>1183</v>
      </c>
      <c r="D46" s="325" t="s">
        <v>1179</v>
      </c>
      <c r="E46" s="325" t="s">
        <v>1148</v>
      </c>
      <c r="F46" s="325" t="s">
        <v>1148</v>
      </c>
      <c r="G46" s="325" t="s">
        <v>1148</v>
      </c>
      <c r="H46" s="325" t="s">
        <v>1148</v>
      </c>
      <c r="I46" s="326" t="s">
        <v>58</v>
      </c>
      <c r="J46" s="326" t="s">
        <v>58</v>
      </c>
      <c r="K46" s="325" t="s">
        <v>1148</v>
      </c>
      <c r="L46" s="325"/>
      <c r="M46" s="326" t="s">
        <v>58</v>
      </c>
      <c r="N46" s="326" t="s">
        <v>58</v>
      </c>
      <c r="O46" s="326" t="s">
        <v>58</v>
      </c>
      <c r="P46" s="326" t="s">
        <v>58</v>
      </c>
      <c r="Q46" s="326" t="s">
        <v>58</v>
      </c>
      <c r="R46" s="326" t="s">
        <v>58</v>
      </c>
      <c r="S46" s="326" t="s">
        <v>58</v>
      </c>
      <c r="T46" s="326" t="s">
        <v>58</v>
      </c>
      <c r="U46" s="326" t="s">
        <v>58</v>
      </c>
      <c r="V46" s="314"/>
      <c r="W46" s="314"/>
      <c r="X46" s="314"/>
      <c r="Y46" s="314"/>
    </row>
    <row r="47" s="1" customFormat="1" hidden="1" outlineLevel="2">
      <c r="A47" s="332"/>
      <c r="B47" s="330"/>
      <c r="C47" s="325"/>
      <c r="D47" s="325"/>
      <c r="E47" s="325"/>
      <c r="F47" s="325"/>
      <c r="G47" s="325"/>
      <c r="H47" s="325"/>
      <c r="I47" s="325"/>
      <c r="J47" s="325"/>
      <c r="K47" s="325"/>
      <c r="L47" s="325"/>
      <c r="M47" s="325"/>
      <c r="N47" s="325"/>
      <c r="O47" s="325"/>
      <c r="P47" s="325"/>
      <c r="Q47" s="325"/>
      <c r="R47" s="325"/>
      <c r="S47" s="325"/>
      <c r="T47" s="325"/>
      <c r="U47" s="325"/>
      <c r="V47" s="314"/>
      <c r="W47" s="314"/>
      <c r="X47" s="314"/>
      <c r="Y47" s="314"/>
    </row>
    <row r="48" s="1" customFormat="1" hidden="1" outlineLevel="2">
      <c r="A48" s="332"/>
      <c r="B48" s="330"/>
      <c r="C48" s="325"/>
      <c r="D48" s="325"/>
      <c r="E48" s="325"/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5"/>
      <c r="U48" s="325"/>
      <c r="V48" s="314"/>
      <c r="W48" s="314"/>
      <c r="X48" s="314"/>
      <c r="Y48" s="314"/>
    </row>
    <row r="49" s="1" customFormat="1" ht="13.5" hidden="1" outlineLevel="2">
      <c r="A49" s="325"/>
      <c r="B49" s="325"/>
      <c r="C49" s="325"/>
      <c r="D49" s="325"/>
      <c r="E49" s="325"/>
      <c r="F49" s="325"/>
      <c r="G49" s="325"/>
      <c r="H49" s="325"/>
      <c r="I49" s="325"/>
      <c r="J49" s="325"/>
      <c r="K49" s="325"/>
      <c r="L49" s="325"/>
      <c r="M49" s="325"/>
      <c r="N49" s="325"/>
      <c r="O49" s="325"/>
      <c r="P49" s="325"/>
      <c r="Q49" s="325"/>
      <c r="R49" s="325"/>
      <c r="S49" s="325"/>
      <c r="T49" s="325"/>
      <c r="U49" s="325"/>
      <c r="V49" s="314"/>
      <c r="W49" s="314"/>
      <c r="X49" s="314"/>
      <c r="Y49" s="314"/>
    </row>
    <row r="50" s="1" customFormat="1" ht="13.5">
      <c r="A50" s="347" t="s">
        <v>380</v>
      </c>
      <c r="B50" s="316"/>
      <c r="C50" s="316"/>
      <c r="D50" s="316"/>
      <c r="E50" s="146" t="s">
        <v>39</v>
      </c>
      <c r="F50" s="146"/>
      <c r="G50" s="146"/>
      <c r="H50" s="146" t="s">
        <v>39</v>
      </c>
      <c r="I50" s="146"/>
      <c r="J50" s="348" t="s">
        <v>39</v>
      </c>
      <c r="K50" s="146" t="s">
        <v>39</v>
      </c>
      <c r="L50" s="146"/>
      <c r="M50" s="146"/>
      <c r="N50" s="146"/>
      <c r="O50" s="146"/>
      <c r="P50" s="146"/>
      <c r="Q50" s="146" t="s">
        <v>39</v>
      </c>
      <c r="R50" s="146" t="s">
        <v>39</v>
      </c>
      <c r="S50" s="146" t="s">
        <v>39</v>
      </c>
      <c r="T50" s="146" t="s">
        <v>39</v>
      </c>
      <c r="U50" s="147" t="s">
        <v>39</v>
      </c>
      <c r="V50" s="314"/>
      <c r="W50" s="314"/>
      <c r="X50" s="314"/>
      <c r="Y50" s="314"/>
    </row>
    <row r="51" s="1" customFormat="1" ht="13.5" customHeight="1">
      <c r="A51" s="318" t="s">
        <v>382</v>
      </c>
      <c r="B51" s="319"/>
      <c r="C51" s="319"/>
      <c r="D51" s="319"/>
      <c r="E51" s="43" t="s">
        <v>39</v>
      </c>
      <c r="F51" s="43"/>
      <c r="G51" s="43"/>
      <c r="H51" s="43" t="s">
        <v>39</v>
      </c>
      <c r="I51" s="43"/>
      <c r="J51" s="349" t="s">
        <v>39</v>
      </c>
      <c r="K51" s="43" t="s">
        <v>39</v>
      </c>
      <c r="L51" s="43"/>
      <c r="M51" s="43"/>
      <c r="N51" s="43"/>
      <c r="O51" s="43"/>
      <c r="P51" s="43"/>
      <c r="Q51" s="43" t="s">
        <v>39</v>
      </c>
      <c r="R51" s="43" t="s">
        <v>39</v>
      </c>
      <c r="S51" s="43" t="s">
        <v>39</v>
      </c>
      <c r="T51" s="43" t="s">
        <v>39</v>
      </c>
      <c r="U51" s="43" t="s">
        <v>39</v>
      </c>
      <c r="V51" s="314"/>
      <c r="W51" s="314"/>
      <c r="X51" s="314"/>
      <c r="Y51" s="314"/>
    </row>
    <row r="52" ht="25.5" hidden="1" customHeight="1" outlineLevel="2">
      <c r="A52" s="333" t="s">
        <v>386</v>
      </c>
      <c r="B52" s="350" t="s">
        <v>387</v>
      </c>
      <c r="C52" s="335" t="s">
        <v>1184</v>
      </c>
      <c r="D52" s="335"/>
      <c r="E52" s="335" t="s">
        <v>1148</v>
      </c>
      <c r="F52" s="335" t="s">
        <v>58</v>
      </c>
      <c r="G52" s="335" t="s">
        <v>58</v>
      </c>
      <c r="H52" s="335" t="s">
        <v>58</v>
      </c>
      <c r="I52" s="335" t="s">
        <v>58</v>
      </c>
      <c r="J52" s="335" t="s">
        <v>58</v>
      </c>
      <c r="K52" s="335" t="s">
        <v>58</v>
      </c>
      <c r="L52" s="335" t="s">
        <v>58</v>
      </c>
      <c r="M52" s="335" t="s">
        <v>58</v>
      </c>
      <c r="N52" s="335" t="s">
        <v>58</v>
      </c>
      <c r="O52" s="335" t="s">
        <v>58</v>
      </c>
      <c r="P52" s="335" t="s">
        <v>58</v>
      </c>
      <c r="Q52" s="335" t="s">
        <v>1148</v>
      </c>
      <c r="R52" s="335" t="s">
        <v>1185</v>
      </c>
      <c r="S52" s="351" t="s">
        <v>1186</v>
      </c>
      <c r="T52" s="351" t="s">
        <v>1187</v>
      </c>
      <c r="U52" s="351" t="s">
        <v>1187</v>
      </c>
    </row>
    <row r="53" ht="25.5" hidden="1" outlineLevel="2">
      <c r="A53" s="336"/>
      <c r="B53" s="350" t="s">
        <v>387</v>
      </c>
      <c r="C53" s="335" t="s">
        <v>1188</v>
      </c>
      <c r="D53" s="335"/>
      <c r="E53" s="335" t="s">
        <v>1148</v>
      </c>
      <c r="F53" s="335" t="s">
        <v>58</v>
      </c>
      <c r="G53" s="335" t="s">
        <v>58</v>
      </c>
      <c r="H53" s="335" t="s">
        <v>58</v>
      </c>
      <c r="I53" s="335" t="s">
        <v>58</v>
      </c>
      <c r="J53" s="335" t="s">
        <v>58</v>
      </c>
      <c r="K53" s="335" t="s">
        <v>58</v>
      </c>
      <c r="L53" s="335" t="s">
        <v>58</v>
      </c>
      <c r="M53" s="335" t="s">
        <v>58</v>
      </c>
      <c r="N53" s="335" t="s">
        <v>58</v>
      </c>
      <c r="O53" s="335" t="s">
        <v>58</v>
      </c>
      <c r="P53" s="335" t="s">
        <v>58</v>
      </c>
      <c r="Q53" s="335" t="s">
        <v>1148</v>
      </c>
      <c r="R53" s="335" t="s">
        <v>1185</v>
      </c>
      <c r="S53" s="351" t="s">
        <v>1186</v>
      </c>
      <c r="T53" s="351" t="s">
        <v>1187</v>
      </c>
      <c r="U53" s="351" t="s">
        <v>1187</v>
      </c>
    </row>
    <row r="54" ht="25.5" hidden="1" outlineLevel="2">
      <c r="A54" s="336"/>
      <c r="B54" s="350" t="s">
        <v>387</v>
      </c>
      <c r="C54" s="335" t="s">
        <v>1189</v>
      </c>
      <c r="D54" s="335"/>
      <c r="E54" s="335" t="s">
        <v>1148</v>
      </c>
      <c r="F54" s="335" t="s">
        <v>58</v>
      </c>
      <c r="G54" s="335" t="s">
        <v>58</v>
      </c>
      <c r="H54" s="335" t="s">
        <v>58</v>
      </c>
      <c r="I54" s="335" t="s">
        <v>58</v>
      </c>
      <c r="J54" s="335" t="s">
        <v>58</v>
      </c>
      <c r="K54" s="335" t="s">
        <v>58</v>
      </c>
      <c r="L54" s="335" t="s">
        <v>58</v>
      </c>
      <c r="M54" s="335" t="s">
        <v>58</v>
      </c>
      <c r="N54" s="335" t="s">
        <v>58</v>
      </c>
      <c r="O54" s="335" t="s">
        <v>58</v>
      </c>
      <c r="P54" s="335" t="s">
        <v>58</v>
      </c>
      <c r="Q54" s="335" t="s">
        <v>1148</v>
      </c>
      <c r="R54" s="335" t="s">
        <v>1185</v>
      </c>
      <c r="S54" s="351" t="s">
        <v>1186</v>
      </c>
      <c r="T54" s="351" t="s">
        <v>1187</v>
      </c>
      <c r="U54" s="351" t="s">
        <v>1187</v>
      </c>
    </row>
    <row r="55" ht="25.5" hidden="1" outlineLevel="2">
      <c r="A55" s="337"/>
      <c r="B55" s="350" t="s">
        <v>387</v>
      </c>
      <c r="C55" s="335" t="s">
        <v>1190</v>
      </c>
      <c r="D55" s="335"/>
      <c r="E55" s="335" t="s">
        <v>1148</v>
      </c>
      <c r="F55" s="335" t="s">
        <v>58</v>
      </c>
      <c r="G55" s="335" t="s">
        <v>58</v>
      </c>
      <c r="H55" s="335" t="s">
        <v>58</v>
      </c>
      <c r="I55" s="335" t="s">
        <v>58</v>
      </c>
      <c r="J55" s="335" t="s">
        <v>58</v>
      </c>
      <c r="K55" s="335" t="s">
        <v>58</v>
      </c>
      <c r="L55" s="335" t="s">
        <v>58</v>
      </c>
      <c r="M55" s="335" t="s">
        <v>58</v>
      </c>
      <c r="N55" s="335" t="s">
        <v>58</v>
      </c>
      <c r="O55" s="335" t="s">
        <v>58</v>
      </c>
      <c r="P55" s="335" t="s">
        <v>58</v>
      </c>
      <c r="Q55" s="335" t="s">
        <v>1148</v>
      </c>
      <c r="R55" s="335" t="s">
        <v>1185</v>
      </c>
      <c r="S55" s="351" t="s">
        <v>1186</v>
      </c>
      <c r="T55" s="351" t="s">
        <v>1187</v>
      </c>
      <c r="U55" s="351" t="s">
        <v>1187</v>
      </c>
    </row>
    <row r="56" ht="25.5" hidden="1" customHeight="1" outlineLevel="2">
      <c r="A56" s="345" t="s">
        <v>382</v>
      </c>
      <c r="B56" s="352" t="s">
        <v>388</v>
      </c>
      <c r="C56" s="325" t="s">
        <v>1184</v>
      </c>
      <c r="D56" s="325"/>
      <c r="E56" s="325" t="s">
        <v>1148</v>
      </c>
      <c r="F56" s="325" t="s">
        <v>58</v>
      </c>
      <c r="G56" s="325" t="s">
        <v>58</v>
      </c>
      <c r="H56" s="325" t="s">
        <v>58</v>
      </c>
      <c r="I56" s="325" t="s">
        <v>58</v>
      </c>
      <c r="J56" s="325" t="s">
        <v>58</v>
      </c>
      <c r="K56" s="325" t="s">
        <v>58</v>
      </c>
      <c r="L56" s="325" t="s">
        <v>58</v>
      </c>
      <c r="M56" s="325" t="s">
        <v>58</v>
      </c>
      <c r="N56" s="325" t="s">
        <v>58</v>
      </c>
      <c r="O56" s="325" t="s">
        <v>58</v>
      </c>
      <c r="P56" s="325" t="s">
        <v>58</v>
      </c>
      <c r="Q56" s="325" t="s">
        <v>1148</v>
      </c>
      <c r="R56" s="325" t="s">
        <v>1185</v>
      </c>
      <c r="S56" s="353" t="s">
        <v>1186</v>
      </c>
      <c r="T56" s="353" t="s">
        <v>1187</v>
      </c>
      <c r="U56" s="353" t="s">
        <v>1187</v>
      </c>
    </row>
    <row r="57" ht="25.5" hidden="1" outlineLevel="2">
      <c r="A57" s="345"/>
      <c r="B57" s="352" t="s">
        <v>388</v>
      </c>
      <c r="C57" s="325" t="s">
        <v>1188</v>
      </c>
      <c r="D57" s="325"/>
      <c r="E57" s="325" t="s">
        <v>1148</v>
      </c>
      <c r="F57" s="325" t="s">
        <v>58</v>
      </c>
      <c r="G57" s="325" t="s">
        <v>58</v>
      </c>
      <c r="H57" s="325" t="s">
        <v>58</v>
      </c>
      <c r="I57" s="325" t="s">
        <v>58</v>
      </c>
      <c r="J57" s="325" t="s">
        <v>58</v>
      </c>
      <c r="K57" s="325" t="s">
        <v>58</v>
      </c>
      <c r="L57" s="325" t="s">
        <v>58</v>
      </c>
      <c r="M57" s="325" t="s">
        <v>58</v>
      </c>
      <c r="N57" s="325" t="s">
        <v>58</v>
      </c>
      <c r="O57" s="325" t="s">
        <v>58</v>
      </c>
      <c r="P57" s="325" t="s">
        <v>58</v>
      </c>
      <c r="Q57" s="325" t="s">
        <v>1148</v>
      </c>
      <c r="R57" s="325" t="s">
        <v>1185</v>
      </c>
      <c r="S57" s="353" t="s">
        <v>1186</v>
      </c>
      <c r="T57" s="353" t="s">
        <v>1187</v>
      </c>
      <c r="U57" s="353" t="s">
        <v>1187</v>
      </c>
    </row>
    <row r="58" ht="25.5" hidden="1" outlineLevel="2">
      <c r="A58" s="345"/>
      <c r="B58" s="352" t="s">
        <v>388</v>
      </c>
      <c r="C58" s="325" t="s">
        <v>1189</v>
      </c>
      <c r="D58" s="325"/>
      <c r="E58" s="325" t="s">
        <v>1148</v>
      </c>
      <c r="F58" s="325" t="s">
        <v>58</v>
      </c>
      <c r="G58" s="325" t="s">
        <v>58</v>
      </c>
      <c r="H58" s="325" t="s">
        <v>58</v>
      </c>
      <c r="I58" s="325" t="s">
        <v>58</v>
      </c>
      <c r="J58" s="325" t="s">
        <v>58</v>
      </c>
      <c r="K58" s="325" t="s">
        <v>58</v>
      </c>
      <c r="L58" s="325" t="s">
        <v>58</v>
      </c>
      <c r="M58" s="325" t="s">
        <v>58</v>
      </c>
      <c r="N58" s="325" t="s">
        <v>58</v>
      </c>
      <c r="O58" s="325" t="s">
        <v>58</v>
      </c>
      <c r="P58" s="325" t="s">
        <v>58</v>
      </c>
      <c r="Q58" s="325" t="s">
        <v>1148</v>
      </c>
      <c r="R58" s="325" t="s">
        <v>1185</v>
      </c>
      <c r="S58" s="353" t="s">
        <v>1186</v>
      </c>
      <c r="T58" s="353" t="s">
        <v>1187</v>
      </c>
      <c r="U58" s="353" t="s">
        <v>1187</v>
      </c>
    </row>
    <row r="59" ht="25.5" hidden="1" outlineLevel="2">
      <c r="A59" s="345"/>
      <c r="B59" s="352" t="s">
        <v>388</v>
      </c>
      <c r="C59" s="325" t="s">
        <v>1190</v>
      </c>
      <c r="D59" s="325"/>
      <c r="E59" s="325" t="s">
        <v>1148</v>
      </c>
      <c r="F59" s="325" t="s">
        <v>58</v>
      </c>
      <c r="G59" s="325" t="s">
        <v>58</v>
      </c>
      <c r="H59" s="325" t="s">
        <v>58</v>
      </c>
      <c r="I59" s="325" t="s">
        <v>58</v>
      </c>
      <c r="J59" s="325" t="s">
        <v>58</v>
      </c>
      <c r="K59" s="325" t="s">
        <v>58</v>
      </c>
      <c r="L59" s="325" t="s">
        <v>58</v>
      </c>
      <c r="M59" s="325" t="s">
        <v>58</v>
      </c>
      <c r="N59" s="325" t="s">
        <v>58</v>
      </c>
      <c r="O59" s="325" t="s">
        <v>58</v>
      </c>
      <c r="P59" s="325" t="s">
        <v>58</v>
      </c>
      <c r="Q59" s="325" t="s">
        <v>1148</v>
      </c>
      <c r="R59" s="325" t="s">
        <v>1185</v>
      </c>
      <c r="S59" s="353" t="s">
        <v>1186</v>
      </c>
      <c r="T59" s="353" t="s">
        <v>1187</v>
      </c>
      <c r="U59" s="353" t="s">
        <v>1187</v>
      </c>
    </row>
    <row r="60" ht="25.5" hidden="1" customHeight="1" outlineLevel="2">
      <c r="A60" s="341" t="s">
        <v>389</v>
      </c>
      <c r="B60" s="354" t="s">
        <v>390</v>
      </c>
      <c r="C60" s="335" t="s">
        <v>1184</v>
      </c>
      <c r="D60" s="335"/>
      <c r="E60" s="335" t="s">
        <v>1148</v>
      </c>
      <c r="F60" s="335" t="s">
        <v>58</v>
      </c>
      <c r="G60" s="335" t="s">
        <v>58</v>
      </c>
      <c r="H60" s="335" t="s">
        <v>58</v>
      </c>
      <c r="I60" s="335" t="s">
        <v>58</v>
      </c>
      <c r="J60" s="335" t="s">
        <v>58</v>
      </c>
      <c r="K60" s="335" t="s">
        <v>58</v>
      </c>
      <c r="L60" s="335" t="s">
        <v>58</v>
      </c>
      <c r="M60" s="335" t="s">
        <v>58</v>
      </c>
      <c r="N60" s="335" t="s">
        <v>58</v>
      </c>
      <c r="O60" s="335" t="s">
        <v>58</v>
      </c>
      <c r="P60" s="335" t="s">
        <v>58</v>
      </c>
      <c r="Q60" s="335" t="s">
        <v>1148</v>
      </c>
      <c r="R60" s="335" t="s">
        <v>1185</v>
      </c>
      <c r="S60" s="351" t="s">
        <v>1186</v>
      </c>
      <c r="T60" s="351" t="s">
        <v>1187</v>
      </c>
      <c r="U60" s="351" t="s">
        <v>1187</v>
      </c>
    </row>
    <row r="61" ht="25.5" hidden="1" outlineLevel="2">
      <c r="A61" s="341"/>
      <c r="B61" s="354" t="s">
        <v>390</v>
      </c>
      <c r="C61" s="335" t="s">
        <v>1188</v>
      </c>
      <c r="D61" s="335"/>
      <c r="E61" s="335" t="s">
        <v>1148</v>
      </c>
      <c r="F61" s="335" t="s">
        <v>58</v>
      </c>
      <c r="G61" s="335" t="s">
        <v>58</v>
      </c>
      <c r="H61" s="335" t="s">
        <v>58</v>
      </c>
      <c r="I61" s="335" t="s">
        <v>58</v>
      </c>
      <c r="J61" s="335" t="s">
        <v>58</v>
      </c>
      <c r="K61" s="335" t="s">
        <v>58</v>
      </c>
      <c r="L61" s="335" t="s">
        <v>58</v>
      </c>
      <c r="M61" s="335" t="s">
        <v>58</v>
      </c>
      <c r="N61" s="335" t="s">
        <v>58</v>
      </c>
      <c r="O61" s="335" t="s">
        <v>58</v>
      </c>
      <c r="P61" s="335" t="s">
        <v>58</v>
      </c>
      <c r="Q61" s="335" t="s">
        <v>1148</v>
      </c>
      <c r="R61" s="335" t="s">
        <v>1185</v>
      </c>
      <c r="S61" s="351" t="s">
        <v>1186</v>
      </c>
      <c r="T61" s="351" t="s">
        <v>1187</v>
      </c>
      <c r="U61" s="351" t="s">
        <v>1187</v>
      </c>
    </row>
    <row r="62" ht="25.5" hidden="1" outlineLevel="2">
      <c r="A62" s="341"/>
      <c r="B62" s="354" t="s">
        <v>390</v>
      </c>
      <c r="C62" s="335" t="s">
        <v>1189</v>
      </c>
      <c r="D62" s="335"/>
      <c r="E62" s="335" t="s">
        <v>1148</v>
      </c>
      <c r="F62" s="335" t="s">
        <v>58</v>
      </c>
      <c r="G62" s="335" t="s">
        <v>58</v>
      </c>
      <c r="H62" s="335" t="s">
        <v>58</v>
      </c>
      <c r="I62" s="335" t="s">
        <v>58</v>
      </c>
      <c r="J62" s="335" t="s">
        <v>58</v>
      </c>
      <c r="K62" s="335" t="s">
        <v>58</v>
      </c>
      <c r="L62" s="335" t="s">
        <v>58</v>
      </c>
      <c r="M62" s="335" t="s">
        <v>58</v>
      </c>
      <c r="N62" s="335" t="s">
        <v>58</v>
      </c>
      <c r="O62" s="335" t="s">
        <v>58</v>
      </c>
      <c r="P62" s="335" t="s">
        <v>58</v>
      </c>
      <c r="Q62" s="335" t="s">
        <v>1148</v>
      </c>
      <c r="R62" s="335" t="s">
        <v>1185</v>
      </c>
      <c r="S62" s="351" t="s">
        <v>1186</v>
      </c>
      <c r="T62" s="351" t="s">
        <v>1187</v>
      </c>
      <c r="U62" s="351" t="s">
        <v>1187</v>
      </c>
    </row>
    <row r="63" ht="25.5" hidden="1" outlineLevel="2">
      <c r="A63" s="341"/>
      <c r="B63" s="354" t="s">
        <v>390</v>
      </c>
      <c r="C63" s="335" t="s">
        <v>1190</v>
      </c>
      <c r="D63" s="335"/>
      <c r="E63" s="335" t="s">
        <v>1148</v>
      </c>
      <c r="F63" s="335" t="s">
        <v>58</v>
      </c>
      <c r="G63" s="335" t="s">
        <v>58</v>
      </c>
      <c r="H63" s="335" t="s">
        <v>58</v>
      </c>
      <c r="I63" s="335" t="s">
        <v>58</v>
      </c>
      <c r="J63" s="335" t="s">
        <v>58</v>
      </c>
      <c r="K63" s="335" t="s">
        <v>58</v>
      </c>
      <c r="L63" s="335" t="s">
        <v>58</v>
      </c>
      <c r="M63" s="335" t="s">
        <v>58</v>
      </c>
      <c r="N63" s="335" t="s">
        <v>58</v>
      </c>
      <c r="O63" s="335" t="s">
        <v>58</v>
      </c>
      <c r="P63" s="335" t="s">
        <v>58</v>
      </c>
      <c r="Q63" s="335" t="s">
        <v>1148</v>
      </c>
      <c r="R63" s="335" t="s">
        <v>1185</v>
      </c>
      <c r="S63" s="351" t="s">
        <v>1186</v>
      </c>
      <c r="T63" s="351" t="s">
        <v>1187</v>
      </c>
      <c r="U63" s="351" t="s">
        <v>1187</v>
      </c>
    </row>
    <row r="64" ht="25.5" hidden="1" customHeight="1" outlineLevel="2">
      <c r="A64" s="342" t="s">
        <v>393</v>
      </c>
      <c r="B64" s="355" t="s">
        <v>394</v>
      </c>
      <c r="C64" s="325" t="s">
        <v>1184</v>
      </c>
      <c r="D64" s="325"/>
      <c r="E64" s="325" t="s">
        <v>1148</v>
      </c>
      <c r="F64" s="325" t="s">
        <v>58</v>
      </c>
      <c r="G64" s="325" t="s">
        <v>58</v>
      </c>
      <c r="H64" s="325" t="s">
        <v>58</v>
      </c>
      <c r="I64" s="325" t="s">
        <v>58</v>
      </c>
      <c r="J64" s="325" t="s">
        <v>58</v>
      </c>
      <c r="K64" s="325" t="s">
        <v>58</v>
      </c>
      <c r="L64" s="325" t="s">
        <v>58</v>
      </c>
      <c r="M64" s="325" t="s">
        <v>58</v>
      </c>
      <c r="N64" s="325" t="s">
        <v>58</v>
      </c>
      <c r="O64" s="325" t="s">
        <v>58</v>
      </c>
      <c r="P64" s="325" t="s">
        <v>58</v>
      </c>
      <c r="Q64" s="325" t="s">
        <v>1148</v>
      </c>
      <c r="R64" s="325" t="s">
        <v>1185</v>
      </c>
      <c r="S64" s="353" t="s">
        <v>1186</v>
      </c>
      <c r="T64" s="353" t="s">
        <v>1187</v>
      </c>
      <c r="U64" s="353" t="s">
        <v>1187</v>
      </c>
    </row>
    <row r="65" ht="25.5" hidden="1" outlineLevel="2">
      <c r="A65" s="331"/>
      <c r="B65" s="355" t="s">
        <v>394</v>
      </c>
      <c r="C65" s="325" t="s">
        <v>1188</v>
      </c>
      <c r="D65" s="325"/>
      <c r="E65" s="325" t="s">
        <v>1148</v>
      </c>
      <c r="F65" s="325" t="s">
        <v>58</v>
      </c>
      <c r="G65" s="325" t="s">
        <v>58</v>
      </c>
      <c r="H65" s="325" t="s">
        <v>58</v>
      </c>
      <c r="I65" s="325" t="s">
        <v>58</v>
      </c>
      <c r="J65" s="325" t="s">
        <v>58</v>
      </c>
      <c r="K65" s="325" t="s">
        <v>58</v>
      </c>
      <c r="L65" s="325" t="s">
        <v>58</v>
      </c>
      <c r="M65" s="325" t="s">
        <v>58</v>
      </c>
      <c r="N65" s="325" t="s">
        <v>58</v>
      </c>
      <c r="O65" s="325" t="s">
        <v>58</v>
      </c>
      <c r="P65" s="325" t="s">
        <v>58</v>
      </c>
      <c r="Q65" s="325" t="s">
        <v>1148</v>
      </c>
      <c r="R65" s="325" t="s">
        <v>1185</v>
      </c>
      <c r="S65" s="353" t="s">
        <v>1186</v>
      </c>
      <c r="T65" s="353" t="s">
        <v>1187</v>
      </c>
      <c r="U65" s="353" t="s">
        <v>1187</v>
      </c>
    </row>
    <row r="66" ht="25.5" hidden="1" outlineLevel="2">
      <c r="A66" s="331"/>
      <c r="B66" s="355" t="s">
        <v>394</v>
      </c>
      <c r="C66" s="325" t="s">
        <v>1189</v>
      </c>
      <c r="D66" s="325"/>
      <c r="E66" s="325" t="s">
        <v>1148</v>
      </c>
      <c r="F66" s="325" t="s">
        <v>58</v>
      </c>
      <c r="G66" s="325" t="s">
        <v>58</v>
      </c>
      <c r="H66" s="325" t="s">
        <v>58</v>
      </c>
      <c r="I66" s="325" t="s">
        <v>58</v>
      </c>
      <c r="J66" s="325" t="s">
        <v>58</v>
      </c>
      <c r="K66" s="325" t="s">
        <v>58</v>
      </c>
      <c r="L66" s="325" t="s">
        <v>58</v>
      </c>
      <c r="M66" s="325" t="s">
        <v>58</v>
      </c>
      <c r="N66" s="325" t="s">
        <v>58</v>
      </c>
      <c r="O66" s="325" t="s">
        <v>58</v>
      </c>
      <c r="P66" s="325" t="s">
        <v>58</v>
      </c>
      <c r="Q66" s="325" t="s">
        <v>1148</v>
      </c>
      <c r="R66" s="325" t="s">
        <v>1185</v>
      </c>
      <c r="S66" s="353" t="s">
        <v>1186</v>
      </c>
      <c r="T66" s="353" t="s">
        <v>1187</v>
      </c>
      <c r="U66" s="353" t="s">
        <v>1187</v>
      </c>
    </row>
    <row r="67" ht="25.5" hidden="1" outlineLevel="2">
      <c r="A67" s="332"/>
      <c r="B67" s="355" t="s">
        <v>394</v>
      </c>
      <c r="C67" s="325" t="s">
        <v>1190</v>
      </c>
      <c r="D67" s="325"/>
      <c r="E67" s="325" t="s">
        <v>1148</v>
      </c>
      <c r="F67" s="325" t="s">
        <v>58</v>
      </c>
      <c r="G67" s="325" t="s">
        <v>58</v>
      </c>
      <c r="H67" s="325" t="s">
        <v>58</v>
      </c>
      <c r="I67" s="325" t="s">
        <v>58</v>
      </c>
      <c r="J67" s="325" t="s">
        <v>58</v>
      </c>
      <c r="K67" s="325" t="s">
        <v>58</v>
      </c>
      <c r="L67" s="325" t="s">
        <v>58</v>
      </c>
      <c r="M67" s="325" t="s">
        <v>58</v>
      </c>
      <c r="N67" s="325" t="s">
        <v>58</v>
      </c>
      <c r="O67" s="325" t="s">
        <v>58</v>
      </c>
      <c r="P67" s="325" t="s">
        <v>58</v>
      </c>
      <c r="Q67" s="325" t="s">
        <v>1148</v>
      </c>
      <c r="R67" s="325" t="s">
        <v>1185</v>
      </c>
      <c r="S67" s="353" t="s">
        <v>1186</v>
      </c>
      <c r="T67" s="353" t="s">
        <v>1187</v>
      </c>
      <c r="U67" s="353" t="s">
        <v>1187</v>
      </c>
    </row>
    <row r="68" ht="25.5" hidden="1" customHeight="1" outlineLevel="2">
      <c r="A68" s="333" t="s">
        <v>391</v>
      </c>
      <c r="B68" s="350" t="s">
        <v>392</v>
      </c>
      <c r="C68" s="335" t="s">
        <v>1184</v>
      </c>
      <c r="D68" s="335"/>
      <c r="E68" s="335" t="s">
        <v>1148</v>
      </c>
      <c r="F68" s="335" t="s">
        <v>58</v>
      </c>
      <c r="G68" s="335" t="s">
        <v>58</v>
      </c>
      <c r="H68" s="335" t="s">
        <v>58</v>
      </c>
      <c r="I68" s="335" t="s">
        <v>58</v>
      </c>
      <c r="J68" s="335" t="s">
        <v>58</v>
      </c>
      <c r="K68" s="335" t="s">
        <v>58</v>
      </c>
      <c r="L68" s="335" t="s">
        <v>58</v>
      </c>
      <c r="M68" s="335" t="s">
        <v>58</v>
      </c>
      <c r="N68" s="335" t="s">
        <v>58</v>
      </c>
      <c r="O68" s="335" t="s">
        <v>58</v>
      </c>
      <c r="P68" s="335" t="s">
        <v>58</v>
      </c>
      <c r="Q68" s="335" t="s">
        <v>1148</v>
      </c>
      <c r="R68" s="335" t="s">
        <v>1185</v>
      </c>
      <c r="S68" s="351" t="s">
        <v>1186</v>
      </c>
      <c r="T68" s="351" t="s">
        <v>1187</v>
      </c>
      <c r="U68" s="351" t="s">
        <v>1187</v>
      </c>
    </row>
    <row r="69" ht="25.5" hidden="1" outlineLevel="2">
      <c r="A69" s="336"/>
      <c r="B69" s="350" t="s">
        <v>392</v>
      </c>
      <c r="C69" s="335" t="s">
        <v>1188</v>
      </c>
      <c r="D69" s="335"/>
      <c r="E69" s="335" t="s">
        <v>1148</v>
      </c>
      <c r="F69" s="335" t="s">
        <v>58</v>
      </c>
      <c r="G69" s="335" t="s">
        <v>58</v>
      </c>
      <c r="H69" s="335" t="s">
        <v>58</v>
      </c>
      <c r="I69" s="335" t="s">
        <v>58</v>
      </c>
      <c r="J69" s="335" t="s">
        <v>58</v>
      </c>
      <c r="K69" s="335" t="s">
        <v>58</v>
      </c>
      <c r="L69" s="335" t="s">
        <v>58</v>
      </c>
      <c r="M69" s="335" t="s">
        <v>58</v>
      </c>
      <c r="N69" s="335" t="s">
        <v>58</v>
      </c>
      <c r="O69" s="335" t="s">
        <v>58</v>
      </c>
      <c r="P69" s="335" t="s">
        <v>58</v>
      </c>
      <c r="Q69" s="335" t="s">
        <v>1148</v>
      </c>
      <c r="R69" s="335" t="s">
        <v>1185</v>
      </c>
      <c r="S69" s="351" t="s">
        <v>1186</v>
      </c>
      <c r="T69" s="351" t="s">
        <v>1187</v>
      </c>
      <c r="U69" s="351" t="s">
        <v>1187</v>
      </c>
    </row>
    <row r="70" ht="25.5" hidden="1" outlineLevel="2">
      <c r="A70" s="336"/>
      <c r="B70" s="350" t="s">
        <v>392</v>
      </c>
      <c r="C70" s="335" t="s">
        <v>1189</v>
      </c>
      <c r="D70" s="335"/>
      <c r="E70" s="335" t="s">
        <v>1148</v>
      </c>
      <c r="F70" s="335" t="s">
        <v>58</v>
      </c>
      <c r="G70" s="335" t="s">
        <v>58</v>
      </c>
      <c r="H70" s="335" t="s">
        <v>58</v>
      </c>
      <c r="I70" s="335" t="s">
        <v>58</v>
      </c>
      <c r="J70" s="335" t="s">
        <v>58</v>
      </c>
      <c r="K70" s="335" t="s">
        <v>58</v>
      </c>
      <c r="L70" s="335" t="s">
        <v>58</v>
      </c>
      <c r="M70" s="335" t="s">
        <v>58</v>
      </c>
      <c r="N70" s="335" t="s">
        <v>58</v>
      </c>
      <c r="O70" s="335" t="s">
        <v>58</v>
      </c>
      <c r="P70" s="335" t="s">
        <v>58</v>
      </c>
      <c r="Q70" s="335" t="s">
        <v>1148</v>
      </c>
      <c r="R70" s="335" t="s">
        <v>1185</v>
      </c>
      <c r="S70" s="351" t="s">
        <v>1186</v>
      </c>
      <c r="T70" s="351" t="s">
        <v>1187</v>
      </c>
      <c r="U70" s="351" t="s">
        <v>1187</v>
      </c>
    </row>
    <row r="71" ht="25.5" hidden="1" outlineLevel="2">
      <c r="A71" s="337"/>
      <c r="B71" s="350" t="s">
        <v>392</v>
      </c>
      <c r="C71" s="335" t="s">
        <v>1190</v>
      </c>
      <c r="D71" s="335"/>
      <c r="E71" s="335" t="s">
        <v>1148</v>
      </c>
      <c r="F71" s="335" t="s">
        <v>58</v>
      </c>
      <c r="G71" s="335" t="s">
        <v>58</v>
      </c>
      <c r="H71" s="335" t="s">
        <v>58</v>
      </c>
      <c r="I71" s="335" t="s">
        <v>58</v>
      </c>
      <c r="J71" s="335" t="s">
        <v>58</v>
      </c>
      <c r="K71" s="335" t="s">
        <v>58</v>
      </c>
      <c r="L71" s="335" t="s">
        <v>58</v>
      </c>
      <c r="M71" s="335" t="s">
        <v>58</v>
      </c>
      <c r="N71" s="335" t="s">
        <v>58</v>
      </c>
      <c r="O71" s="335" t="s">
        <v>58</v>
      </c>
      <c r="P71" s="335" t="s">
        <v>58</v>
      </c>
      <c r="Q71" s="335" t="s">
        <v>1148</v>
      </c>
      <c r="R71" s="335" t="s">
        <v>1185</v>
      </c>
      <c r="S71" s="351" t="s">
        <v>1186</v>
      </c>
      <c r="T71" s="351" t="s">
        <v>1187</v>
      </c>
      <c r="U71" s="351" t="s">
        <v>1187</v>
      </c>
    </row>
    <row r="72" ht="25.5" hidden="1" customHeight="1" outlineLevel="2">
      <c r="A72" s="342" t="s">
        <v>383</v>
      </c>
      <c r="B72" s="355" t="s">
        <v>384</v>
      </c>
      <c r="C72" s="325" t="s">
        <v>1184</v>
      </c>
      <c r="D72" s="325"/>
      <c r="E72" s="325" t="s">
        <v>1148</v>
      </c>
      <c r="F72" s="325" t="s">
        <v>58</v>
      </c>
      <c r="G72" s="325" t="s">
        <v>58</v>
      </c>
      <c r="H72" s="325" t="s">
        <v>58</v>
      </c>
      <c r="I72" s="325" t="s">
        <v>58</v>
      </c>
      <c r="J72" s="325" t="s">
        <v>58</v>
      </c>
      <c r="K72" s="325" t="s">
        <v>58</v>
      </c>
      <c r="L72" s="325" t="s">
        <v>58</v>
      </c>
      <c r="M72" s="325" t="s">
        <v>58</v>
      </c>
      <c r="N72" s="325" t="s">
        <v>58</v>
      </c>
      <c r="O72" s="325" t="s">
        <v>58</v>
      </c>
      <c r="P72" s="325" t="s">
        <v>58</v>
      </c>
      <c r="Q72" s="325" t="s">
        <v>1148</v>
      </c>
      <c r="R72" s="325" t="s">
        <v>1185</v>
      </c>
      <c r="S72" s="353" t="s">
        <v>1186</v>
      </c>
      <c r="T72" s="353" t="s">
        <v>1187</v>
      </c>
      <c r="U72" s="353" t="s">
        <v>1187</v>
      </c>
    </row>
    <row r="73" ht="25.5" hidden="1" outlineLevel="2">
      <c r="A73" s="331"/>
      <c r="B73" s="355" t="s">
        <v>384</v>
      </c>
      <c r="C73" s="325" t="s">
        <v>1188</v>
      </c>
      <c r="D73" s="325"/>
      <c r="E73" s="325" t="s">
        <v>1148</v>
      </c>
      <c r="F73" s="325" t="s">
        <v>58</v>
      </c>
      <c r="G73" s="325" t="s">
        <v>58</v>
      </c>
      <c r="H73" s="325" t="s">
        <v>58</v>
      </c>
      <c r="I73" s="325" t="s">
        <v>58</v>
      </c>
      <c r="J73" s="325" t="s">
        <v>58</v>
      </c>
      <c r="K73" s="325" t="s">
        <v>58</v>
      </c>
      <c r="L73" s="325" t="s">
        <v>58</v>
      </c>
      <c r="M73" s="325" t="s">
        <v>58</v>
      </c>
      <c r="N73" s="325" t="s">
        <v>58</v>
      </c>
      <c r="O73" s="325" t="s">
        <v>58</v>
      </c>
      <c r="P73" s="325" t="s">
        <v>58</v>
      </c>
      <c r="Q73" s="325" t="s">
        <v>1148</v>
      </c>
      <c r="R73" s="325" t="s">
        <v>1185</v>
      </c>
      <c r="S73" s="353" t="s">
        <v>1186</v>
      </c>
      <c r="T73" s="353" t="s">
        <v>1187</v>
      </c>
      <c r="U73" s="353" t="s">
        <v>1187</v>
      </c>
    </row>
    <row r="74" ht="25.5" hidden="1" outlineLevel="2">
      <c r="A74" s="331"/>
      <c r="B74" s="355" t="s">
        <v>384</v>
      </c>
      <c r="C74" s="325" t="s">
        <v>1189</v>
      </c>
      <c r="D74" s="325"/>
      <c r="E74" s="325" t="s">
        <v>1148</v>
      </c>
      <c r="F74" s="325" t="s">
        <v>58</v>
      </c>
      <c r="G74" s="325" t="s">
        <v>58</v>
      </c>
      <c r="H74" s="325" t="s">
        <v>58</v>
      </c>
      <c r="I74" s="325" t="s">
        <v>58</v>
      </c>
      <c r="J74" s="325" t="s">
        <v>58</v>
      </c>
      <c r="K74" s="325" t="s">
        <v>58</v>
      </c>
      <c r="L74" s="325" t="s">
        <v>58</v>
      </c>
      <c r="M74" s="325" t="s">
        <v>58</v>
      </c>
      <c r="N74" s="325" t="s">
        <v>58</v>
      </c>
      <c r="O74" s="325" t="s">
        <v>58</v>
      </c>
      <c r="P74" s="325" t="s">
        <v>58</v>
      </c>
      <c r="Q74" s="325" t="s">
        <v>1148</v>
      </c>
      <c r="R74" s="325" t="s">
        <v>1185</v>
      </c>
      <c r="S74" s="353" t="s">
        <v>1186</v>
      </c>
      <c r="T74" s="353" t="s">
        <v>1187</v>
      </c>
      <c r="U74" s="353" t="s">
        <v>1187</v>
      </c>
    </row>
    <row r="75" ht="25.5" hidden="1" outlineLevel="2">
      <c r="A75" s="332"/>
      <c r="B75" s="355" t="s">
        <v>384</v>
      </c>
      <c r="C75" s="325" t="s">
        <v>1190</v>
      </c>
      <c r="D75" s="325"/>
      <c r="E75" s="325" t="s">
        <v>1148</v>
      </c>
      <c r="F75" s="325" t="s">
        <v>58</v>
      </c>
      <c r="G75" s="325" t="s">
        <v>58</v>
      </c>
      <c r="H75" s="325" t="s">
        <v>58</v>
      </c>
      <c r="I75" s="325" t="s">
        <v>58</v>
      </c>
      <c r="J75" s="325" t="s">
        <v>58</v>
      </c>
      <c r="K75" s="325" t="s">
        <v>58</v>
      </c>
      <c r="L75" s="325" t="s">
        <v>58</v>
      </c>
      <c r="M75" s="325" t="s">
        <v>58</v>
      </c>
      <c r="N75" s="325" t="s">
        <v>58</v>
      </c>
      <c r="O75" s="325" t="s">
        <v>58</v>
      </c>
      <c r="P75" s="325" t="s">
        <v>58</v>
      </c>
      <c r="Q75" s="325" t="s">
        <v>1148</v>
      </c>
      <c r="R75" s="325" t="s">
        <v>1185</v>
      </c>
      <c r="S75" s="353" t="s">
        <v>1186</v>
      </c>
      <c r="T75" s="353" t="s">
        <v>1187</v>
      </c>
      <c r="U75" s="353" t="s">
        <v>1187</v>
      </c>
    </row>
    <row r="76" hidden="1" outlineLevel="2">
      <c r="A76" s="341" t="s">
        <v>703</v>
      </c>
      <c r="B76" s="341" t="s">
        <v>704</v>
      </c>
      <c r="C76" s="351" t="s">
        <v>1191</v>
      </c>
      <c r="D76" s="351"/>
      <c r="E76" s="335" t="s">
        <v>1148</v>
      </c>
      <c r="F76" s="335" t="s">
        <v>58</v>
      </c>
      <c r="G76" s="335" t="s">
        <v>58</v>
      </c>
      <c r="H76" s="335" t="s">
        <v>58</v>
      </c>
      <c r="I76" s="335" t="s">
        <v>58</v>
      </c>
      <c r="J76" s="335" t="s">
        <v>58</v>
      </c>
      <c r="K76" s="335" t="s">
        <v>58</v>
      </c>
      <c r="L76" s="335" t="s">
        <v>58</v>
      </c>
      <c r="M76" s="335" t="s">
        <v>58</v>
      </c>
      <c r="N76" s="335" t="s">
        <v>58</v>
      </c>
      <c r="O76" s="335" t="s">
        <v>58</v>
      </c>
      <c r="P76" s="335" t="s">
        <v>58</v>
      </c>
      <c r="Q76" s="335" t="s">
        <v>1148</v>
      </c>
      <c r="R76" s="335" t="s">
        <v>1185</v>
      </c>
      <c r="S76" s="351" t="s">
        <v>1186</v>
      </c>
      <c r="T76" s="351" t="s">
        <v>1187</v>
      </c>
      <c r="U76" s="351" t="s">
        <v>1187</v>
      </c>
    </row>
    <row r="77" hidden="1" outlineLevel="2">
      <c r="A77" s="345" t="s">
        <v>705</v>
      </c>
      <c r="B77" s="345" t="s">
        <v>706</v>
      </c>
      <c r="C77" s="353" t="s">
        <v>1191</v>
      </c>
      <c r="D77" s="356"/>
      <c r="E77" s="356" t="s">
        <v>1148</v>
      </c>
      <c r="F77" s="356" t="s">
        <v>58</v>
      </c>
      <c r="G77" s="356" t="s">
        <v>58</v>
      </c>
      <c r="H77" s="356" t="s">
        <v>58</v>
      </c>
      <c r="I77" s="325" t="s">
        <v>58</v>
      </c>
      <c r="J77" s="325" t="s">
        <v>58</v>
      </c>
      <c r="K77" s="325" t="s">
        <v>58</v>
      </c>
      <c r="L77" s="325" t="s">
        <v>58</v>
      </c>
      <c r="M77" s="325" t="s">
        <v>58</v>
      </c>
      <c r="N77" s="325" t="s">
        <v>58</v>
      </c>
      <c r="O77" s="325" t="s">
        <v>58</v>
      </c>
      <c r="P77" s="325" t="s">
        <v>58</v>
      </c>
      <c r="Q77" s="325" t="s">
        <v>1148</v>
      </c>
      <c r="R77" s="325" t="s">
        <v>1185</v>
      </c>
      <c r="S77" s="353" t="s">
        <v>1186</v>
      </c>
      <c r="T77" s="353" t="s">
        <v>1187</v>
      </c>
      <c r="U77" s="353" t="s">
        <v>1187</v>
      </c>
    </row>
    <row r="78" ht="25.5" hidden="1" outlineLevel="2">
      <c r="A78" s="341" t="s">
        <v>707</v>
      </c>
      <c r="B78" s="341" t="s">
        <v>708</v>
      </c>
      <c r="C78" s="351" t="s">
        <v>1191</v>
      </c>
      <c r="D78" s="351"/>
      <c r="E78" s="335" t="s">
        <v>1148</v>
      </c>
      <c r="F78" s="335" t="s">
        <v>58</v>
      </c>
      <c r="G78" s="335" t="s">
        <v>58</v>
      </c>
      <c r="H78" s="335" t="s">
        <v>58</v>
      </c>
      <c r="I78" s="335" t="s">
        <v>58</v>
      </c>
      <c r="J78" s="335" t="s">
        <v>58</v>
      </c>
      <c r="K78" s="335" t="s">
        <v>58</v>
      </c>
      <c r="L78" s="335" t="s">
        <v>58</v>
      </c>
      <c r="M78" s="335" t="s">
        <v>58</v>
      </c>
      <c r="N78" s="335" t="s">
        <v>58</v>
      </c>
      <c r="O78" s="335" t="s">
        <v>58</v>
      </c>
      <c r="P78" s="335" t="s">
        <v>58</v>
      </c>
      <c r="Q78" s="335" t="s">
        <v>1148</v>
      </c>
      <c r="R78" s="335" t="s">
        <v>1185</v>
      </c>
      <c r="S78" s="351" t="s">
        <v>1186</v>
      </c>
      <c r="T78" s="351" t="s">
        <v>1187</v>
      </c>
      <c r="U78" s="351" t="s">
        <v>1187</v>
      </c>
    </row>
    <row r="79" ht="25.5" hidden="1" outlineLevel="2">
      <c r="A79" s="345" t="s">
        <v>709</v>
      </c>
      <c r="B79" s="345" t="s">
        <v>710</v>
      </c>
      <c r="C79" s="353" t="s">
        <v>1191</v>
      </c>
      <c r="D79" s="356"/>
      <c r="E79" s="356" t="s">
        <v>1148</v>
      </c>
      <c r="F79" s="356" t="s">
        <v>58</v>
      </c>
      <c r="G79" s="356" t="s">
        <v>58</v>
      </c>
      <c r="H79" s="356" t="s">
        <v>58</v>
      </c>
      <c r="I79" s="325" t="s">
        <v>58</v>
      </c>
      <c r="J79" s="325" t="s">
        <v>58</v>
      </c>
      <c r="K79" s="325" t="s">
        <v>58</v>
      </c>
      <c r="L79" s="325" t="s">
        <v>58</v>
      </c>
      <c r="M79" s="325" t="s">
        <v>58</v>
      </c>
      <c r="N79" s="325" t="s">
        <v>58</v>
      </c>
      <c r="O79" s="325" t="s">
        <v>58</v>
      </c>
      <c r="P79" s="325" t="s">
        <v>58</v>
      </c>
      <c r="Q79" s="325" t="s">
        <v>1148</v>
      </c>
      <c r="R79" s="325" t="s">
        <v>1185</v>
      </c>
      <c r="S79" s="353" t="s">
        <v>1186</v>
      </c>
      <c r="T79" s="353" t="s">
        <v>1187</v>
      </c>
      <c r="U79" s="353" t="s">
        <v>1187</v>
      </c>
    </row>
    <row r="80" ht="25.5" hidden="1" outlineLevel="2">
      <c r="A80" s="341" t="s">
        <v>711</v>
      </c>
      <c r="B80" s="341" t="s">
        <v>712</v>
      </c>
      <c r="C80" s="351" t="s">
        <v>1191</v>
      </c>
      <c r="D80" s="351"/>
      <c r="E80" s="335" t="s">
        <v>1148</v>
      </c>
      <c r="F80" s="335" t="s">
        <v>58</v>
      </c>
      <c r="G80" s="335" t="s">
        <v>58</v>
      </c>
      <c r="H80" s="335" t="s">
        <v>58</v>
      </c>
      <c r="I80" s="335" t="s">
        <v>58</v>
      </c>
      <c r="J80" s="335" t="s">
        <v>58</v>
      </c>
      <c r="K80" s="335" t="s">
        <v>58</v>
      </c>
      <c r="L80" s="335" t="s">
        <v>58</v>
      </c>
      <c r="M80" s="335" t="s">
        <v>58</v>
      </c>
      <c r="N80" s="335" t="s">
        <v>58</v>
      </c>
      <c r="O80" s="335" t="s">
        <v>58</v>
      </c>
      <c r="P80" s="335" t="s">
        <v>58</v>
      </c>
      <c r="Q80" s="335" t="s">
        <v>1148</v>
      </c>
      <c r="R80" s="335" t="s">
        <v>1185</v>
      </c>
      <c r="S80" s="351" t="s">
        <v>1186</v>
      </c>
      <c r="T80" s="351" t="s">
        <v>1187</v>
      </c>
      <c r="U80" s="351" t="s">
        <v>1187</v>
      </c>
    </row>
    <row r="81" hidden="1" outlineLevel="2">
      <c r="A81" s="345" t="s">
        <v>713</v>
      </c>
      <c r="B81" s="345" t="s">
        <v>714</v>
      </c>
      <c r="C81" s="353" t="s">
        <v>1191</v>
      </c>
      <c r="D81" s="356"/>
      <c r="E81" s="356" t="s">
        <v>1148</v>
      </c>
      <c r="F81" s="356" t="s">
        <v>58</v>
      </c>
      <c r="G81" s="356" t="s">
        <v>58</v>
      </c>
      <c r="H81" s="356" t="s">
        <v>58</v>
      </c>
      <c r="I81" s="325" t="s">
        <v>58</v>
      </c>
      <c r="J81" s="325" t="s">
        <v>58</v>
      </c>
      <c r="K81" s="325" t="s">
        <v>58</v>
      </c>
      <c r="L81" s="325" t="s">
        <v>58</v>
      </c>
      <c r="M81" s="325" t="s">
        <v>58</v>
      </c>
      <c r="N81" s="325" t="s">
        <v>58</v>
      </c>
      <c r="O81" s="325" t="s">
        <v>58</v>
      </c>
      <c r="P81" s="325" t="s">
        <v>58</v>
      </c>
      <c r="Q81" s="325" t="s">
        <v>1148</v>
      </c>
      <c r="R81" s="325" t="s">
        <v>1185</v>
      </c>
      <c r="S81" s="353" t="s">
        <v>1186</v>
      </c>
      <c r="T81" s="353" t="s">
        <v>1187</v>
      </c>
      <c r="U81" s="353" t="s">
        <v>1187</v>
      </c>
    </row>
    <row r="82" ht="25.5" hidden="1" outlineLevel="2">
      <c r="A82" s="341" t="s">
        <v>715</v>
      </c>
      <c r="B82" s="341" t="s">
        <v>716</v>
      </c>
      <c r="C82" s="351" t="s">
        <v>1191</v>
      </c>
      <c r="D82" s="351"/>
      <c r="E82" s="335" t="s">
        <v>1148</v>
      </c>
      <c r="F82" s="335" t="s">
        <v>58</v>
      </c>
      <c r="G82" s="335" t="s">
        <v>58</v>
      </c>
      <c r="H82" s="335" t="s">
        <v>58</v>
      </c>
      <c r="I82" s="335" t="s">
        <v>58</v>
      </c>
      <c r="J82" s="335" t="s">
        <v>58</v>
      </c>
      <c r="K82" s="335" t="s">
        <v>58</v>
      </c>
      <c r="L82" s="335" t="s">
        <v>58</v>
      </c>
      <c r="M82" s="335" t="s">
        <v>58</v>
      </c>
      <c r="N82" s="335" t="s">
        <v>58</v>
      </c>
      <c r="O82" s="335" t="s">
        <v>58</v>
      </c>
      <c r="P82" s="335" t="s">
        <v>58</v>
      </c>
      <c r="Q82" s="335" t="s">
        <v>1148</v>
      </c>
      <c r="R82" s="335" t="s">
        <v>1185</v>
      </c>
      <c r="S82" s="351" t="s">
        <v>1186</v>
      </c>
      <c r="T82" s="351" t="s">
        <v>1187</v>
      </c>
      <c r="U82" s="351" t="s">
        <v>1187</v>
      </c>
    </row>
    <row r="83" ht="25.5" hidden="1" outlineLevel="2">
      <c r="A83" s="345" t="s">
        <v>717</v>
      </c>
      <c r="B83" s="345" t="s">
        <v>718</v>
      </c>
      <c r="C83" s="353" t="s">
        <v>1191</v>
      </c>
      <c r="D83" s="356"/>
      <c r="E83" s="356" t="s">
        <v>1148</v>
      </c>
      <c r="F83" s="356" t="s">
        <v>58</v>
      </c>
      <c r="G83" s="356" t="s">
        <v>58</v>
      </c>
      <c r="H83" s="356" t="s">
        <v>58</v>
      </c>
      <c r="I83" s="325" t="s">
        <v>58</v>
      </c>
      <c r="J83" s="325" t="s">
        <v>58</v>
      </c>
      <c r="K83" s="325" t="s">
        <v>58</v>
      </c>
      <c r="L83" s="325" t="s">
        <v>58</v>
      </c>
      <c r="M83" s="325" t="s">
        <v>58</v>
      </c>
      <c r="N83" s="325" t="s">
        <v>58</v>
      </c>
      <c r="O83" s="325" t="s">
        <v>58</v>
      </c>
      <c r="P83" s="325" t="s">
        <v>58</v>
      </c>
      <c r="Q83" s="325" t="s">
        <v>1148</v>
      </c>
      <c r="R83" s="325" t="s">
        <v>1185</v>
      </c>
      <c r="S83" s="353" t="s">
        <v>1186</v>
      </c>
      <c r="T83" s="353" t="s">
        <v>1187</v>
      </c>
      <c r="U83" s="353" t="s">
        <v>1187</v>
      </c>
    </row>
    <row r="84" ht="26.25" hidden="1" outlineLevel="2">
      <c r="A84" s="341" t="s">
        <v>719</v>
      </c>
      <c r="B84" s="341" t="s">
        <v>720</v>
      </c>
      <c r="C84" s="351" t="s">
        <v>1191</v>
      </c>
      <c r="D84" s="351"/>
      <c r="E84" s="335" t="s">
        <v>1148</v>
      </c>
      <c r="F84" s="335" t="s">
        <v>58</v>
      </c>
      <c r="G84" s="335" t="s">
        <v>58</v>
      </c>
      <c r="H84" s="335" t="s">
        <v>58</v>
      </c>
      <c r="I84" s="335" t="s">
        <v>58</v>
      </c>
      <c r="J84" s="335" t="s">
        <v>58</v>
      </c>
      <c r="K84" s="335" t="s">
        <v>58</v>
      </c>
      <c r="L84" s="335" t="s">
        <v>58</v>
      </c>
      <c r="M84" s="335" t="s">
        <v>58</v>
      </c>
      <c r="N84" s="335" t="s">
        <v>58</v>
      </c>
      <c r="O84" s="335" t="s">
        <v>58</v>
      </c>
      <c r="P84" s="335" t="s">
        <v>58</v>
      </c>
      <c r="Q84" s="335" t="s">
        <v>1148</v>
      </c>
      <c r="R84" s="335" t="s">
        <v>1185</v>
      </c>
      <c r="S84" s="351" t="s">
        <v>1186</v>
      </c>
      <c r="T84" s="351" t="s">
        <v>1187</v>
      </c>
      <c r="U84" s="351" t="s">
        <v>1187</v>
      </c>
    </row>
    <row r="85" s="1" customFormat="1" ht="13.5" customHeight="1" collapsed="1">
      <c r="A85" s="318" t="s">
        <v>396</v>
      </c>
      <c r="B85" s="319"/>
      <c r="C85" s="319"/>
      <c r="D85" s="319"/>
      <c r="E85" s="43" t="s">
        <v>39</v>
      </c>
      <c r="F85" s="43"/>
      <c r="G85" s="43"/>
      <c r="H85" s="43" t="s">
        <v>39</v>
      </c>
      <c r="I85" s="43"/>
      <c r="J85" s="349" t="s">
        <v>39</v>
      </c>
      <c r="K85" s="43" t="s">
        <v>39</v>
      </c>
      <c r="L85" s="43"/>
      <c r="M85" s="43"/>
      <c r="N85" s="43"/>
      <c r="O85" s="43"/>
      <c r="P85" s="43"/>
      <c r="Q85" s="43" t="s">
        <v>39</v>
      </c>
      <c r="R85" s="43" t="s">
        <v>39</v>
      </c>
      <c r="S85" s="43" t="s">
        <v>39</v>
      </c>
      <c r="T85" s="43" t="s">
        <v>39</v>
      </c>
      <c r="U85" s="43" t="s">
        <v>39</v>
      </c>
      <c r="V85" s="314"/>
      <c r="W85" s="314"/>
      <c r="X85" s="314"/>
      <c r="Y85" s="314"/>
    </row>
    <row r="86" s="246" customFormat="1" ht="25.5" hidden="1" outlineLevel="2">
      <c r="A86" s="354" t="s">
        <v>397</v>
      </c>
      <c r="B86" s="350" t="s">
        <v>398</v>
      </c>
      <c r="C86" s="357" t="s">
        <v>1191</v>
      </c>
      <c r="D86" s="357"/>
      <c r="E86" s="335" t="s">
        <v>1148</v>
      </c>
      <c r="F86" s="335" t="s">
        <v>58</v>
      </c>
      <c r="G86" s="335" t="s">
        <v>58</v>
      </c>
      <c r="H86" s="335" t="s">
        <v>58</v>
      </c>
      <c r="I86" s="358" t="s">
        <v>58</v>
      </c>
      <c r="J86" s="358" t="s">
        <v>58</v>
      </c>
      <c r="K86" s="358" t="s">
        <v>58</v>
      </c>
      <c r="L86" s="358" t="s">
        <v>58</v>
      </c>
      <c r="M86" s="358" t="s">
        <v>58</v>
      </c>
      <c r="N86" s="358" t="s">
        <v>58</v>
      </c>
      <c r="O86" s="358" t="s">
        <v>58</v>
      </c>
      <c r="P86" s="358" t="s">
        <v>58</v>
      </c>
      <c r="Q86" s="358" t="s">
        <v>1148</v>
      </c>
      <c r="R86" s="358" t="s">
        <v>1185</v>
      </c>
      <c r="S86" s="357" t="s">
        <v>1186</v>
      </c>
      <c r="T86" s="357" t="s">
        <v>1187</v>
      </c>
      <c r="U86" s="357" t="s">
        <v>1187</v>
      </c>
    </row>
    <row r="87" s="246" customFormat="1" ht="25.5" hidden="1" outlineLevel="2">
      <c r="A87" s="359" t="s">
        <v>396</v>
      </c>
      <c r="B87" s="360" t="s">
        <v>399</v>
      </c>
      <c r="C87" s="356" t="s">
        <v>1191</v>
      </c>
      <c r="D87" s="356"/>
      <c r="E87" s="356" t="s">
        <v>1148</v>
      </c>
      <c r="F87" s="356" t="s">
        <v>58</v>
      </c>
      <c r="G87" s="356" t="s">
        <v>58</v>
      </c>
      <c r="H87" s="356" t="s">
        <v>58</v>
      </c>
      <c r="I87" s="361" t="s">
        <v>58</v>
      </c>
      <c r="J87" s="361" t="s">
        <v>58</v>
      </c>
      <c r="K87" s="361" t="s">
        <v>58</v>
      </c>
      <c r="L87" s="361" t="s">
        <v>58</v>
      </c>
      <c r="M87" s="361" t="s">
        <v>58</v>
      </c>
      <c r="N87" s="361" t="s">
        <v>58</v>
      </c>
      <c r="O87" s="361" t="s">
        <v>58</v>
      </c>
      <c r="P87" s="361" t="s">
        <v>58</v>
      </c>
      <c r="Q87" s="361" t="s">
        <v>1148</v>
      </c>
      <c r="R87" s="361" t="s">
        <v>1185</v>
      </c>
      <c r="S87" s="356" t="s">
        <v>1186</v>
      </c>
      <c r="T87" s="356" t="s">
        <v>1187</v>
      </c>
      <c r="U87" s="356" t="s">
        <v>1187</v>
      </c>
    </row>
    <row r="88" s="246" customFormat="1" ht="25.5" hidden="1" outlineLevel="2">
      <c r="A88" s="6" t="s">
        <v>400</v>
      </c>
      <c r="B88" s="362" t="s">
        <v>401</v>
      </c>
      <c r="C88" s="335" t="s">
        <v>1184</v>
      </c>
      <c r="D88" s="335"/>
      <c r="E88" s="335" t="s">
        <v>1148</v>
      </c>
      <c r="F88" s="335" t="s">
        <v>58</v>
      </c>
      <c r="G88" s="335" t="s">
        <v>58</v>
      </c>
      <c r="H88" s="335" t="s">
        <v>1148</v>
      </c>
      <c r="I88" s="335" t="s">
        <v>58</v>
      </c>
      <c r="J88" s="335" t="s">
        <v>1148</v>
      </c>
      <c r="K88" s="335" t="s">
        <v>1148</v>
      </c>
      <c r="L88" s="335" t="s">
        <v>58</v>
      </c>
      <c r="M88" s="335" t="s">
        <v>58</v>
      </c>
      <c r="N88" s="335" t="s">
        <v>58</v>
      </c>
      <c r="O88" s="335" t="s">
        <v>58</v>
      </c>
      <c r="P88" s="335" t="s">
        <v>58</v>
      </c>
      <c r="Q88" s="335" t="s">
        <v>1148</v>
      </c>
      <c r="R88" s="335" t="s">
        <v>1185</v>
      </c>
      <c r="S88" s="351" t="s">
        <v>1186</v>
      </c>
      <c r="T88" s="351" t="s">
        <v>1187</v>
      </c>
      <c r="U88" s="351" t="s">
        <v>1187</v>
      </c>
    </row>
    <row r="89" s="246" customFormat="1" ht="25.5" hidden="1" outlineLevel="2">
      <c r="A89" s="6"/>
      <c r="B89" s="362" t="s">
        <v>1192</v>
      </c>
      <c r="C89" s="335" t="s">
        <v>1188</v>
      </c>
      <c r="D89" s="335"/>
      <c r="E89" s="335" t="s">
        <v>1148</v>
      </c>
      <c r="F89" s="335" t="s">
        <v>58</v>
      </c>
      <c r="G89" s="335" t="s">
        <v>58</v>
      </c>
      <c r="H89" s="335" t="s">
        <v>1148</v>
      </c>
      <c r="I89" s="335" t="s">
        <v>58</v>
      </c>
      <c r="J89" s="335" t="s">
        <v>1148</v>
      </c>
      <c r="K89" s="335" t="s">
        <v>1148</v>
      </c>
      <c r="L89" s="335" t="s">
        <v>58</v>
      </c>
      <c r="M89" s="335" t="s">
        <v>58</v>
      </c>
      <c r="N89" s="335" t="s">
        <v>58</v>
      </c>
      <c r="O89" s="335" t="s">
        <v>58</v>
      </c>
      <c r="P89" s="335" t="s">
        <v>58</v>
      </c>
      <c r="Q89" s="335" t="s">
        <v>1148</v>
      </c>
      <c r="R89" s="335" t="s">
        <v>1185</v>
      </c>
      <c r="S89" s="351" t="s">
        <v>1186</v>
      </c>
      <c r="T89" s="351" t="s">
        <v>1187</v>
      </c>
      <c r="U89" s="351" t="s">
        <v>1187</v>
      </c>
    </row>
    <row r="90" s="246" customFormat="1" ht="25.5" hidden="1" outlineLevel="2">
      <c r="A90" s="6"/>
      <c r="B90" s="362" t="s">
        <v>1193</v>
      </c>
      <c r="C90" s="335" t="s">
        <v>1189</v>
      </c>
      <c r="D90" s="335"/>
      <c r="E90" s="335" t="s">
        <v>1148</v>
      </c>
      <c r="F90" s="335" t="s">
        <v>58</v>
      </c>
      <c r="G90" s="335" t="s">
        <v>58</v>
      </c>
      <c r="H90" s="335" t="s">
        <v>1148</v>
      </c>
      <c r="I90" s="335" t="s">
        <v>58</v>
      </c>
      <c r="J90" s="335" t="s">
        <v>1148</v>
      </c>
      <c r="K90" s="335" t="s">
        <v>1148</v>
      </c>
      <c r="L90" s="335" t="s">
        <v>58</v>
      </c>
      <c r="M90" s="335" t="s">
        <v>58</v>
      </c>
      <c r="N90" s="335" t="s">
        <v>58</v>
      </c>
      <c r="O90" s="335" t="s">
        <v>58</v>
      </c>
      <c r="P90" s="335" t="s">
        <v>58</v>
      </c>
      <c r="Q90" s="335" t="s">
        <v>1148</v>
      </c>
      <c r="R90" s="335" t="s">
        <v>1185</v>
      </c>
      <c r="S90" s="351" t="s">
        <v>1186</v>
      </c>
      <c r="T90" s="351" t="s">
        <v>1187</v>
      </c>
      <c r="U90" s="351" t="s">
        <v>1187</v>
      </c>
    </row>
    <row r="91" s="246" customFormat="1" ht="26.25" hidden="1" outlineLevel="2">
      <c r="A91" s="6"/>
      <c r="B91" s="362" t="s">
        <v>1194</v>
      </c>
      <c r="C91" s="335" t="s">
        <v>1190</v>
      </c>
      <c r="D91" s="335"/>
      <c r="E91" s="335" t="s">
        <v>1148</v>
      </c>
      <c r="F91" s="335" t="s">
        <v>58</v>
      </c>
      <c r="G91" s="335" t="s">
        <v>58</v>
      </c>
      <c r="H91" s="335" t="s">
        <v>1148</v>
      </c>
      <c r="I91" s="335" t="s">
        <v>58</v>
      </c>
      <c r="J91" s="335" t="s">
        <v>1148</v>
      </c>
      <c r="K91" s="335" t="s">
        <v>1148</v>
      </c>
      <c r="L91" s="335" t="s">
        <v>58</v>
      </c>
      <c r="M91" s="335" t="s">
        <v>58</v>
      </c>
      <c r="N91" s="335" t="s">
        <v>58</v>
      </c>
      <c r="O91" s="335" t="s">
        <v>58</v>
      </c>
      <c r="P91" s="335" t="s">
        <v>58</v>
      </c>
      <c r="Q91" s="335" t="s">
        <v>1148</v>
      </c>
      <c r="R91" s="335" t="s">
        <v>1185</v>
      </c>
      <c r="S91" s="351" t="s">
        <v>1186</v>
      </c>
      <c r="T91" s="351" t="s">
        <v>1187</v>
      </c>
      <c r="U91" s="351" t="s">
        <v>1187</v>
      </c>
    </row>
    <row r="92" s="1" customFormat="1" ht="13.5" customHeight="1" collapsed="1">
      <c r="A92" s="318" t="s">
        <v>403</v>
      </c>
      <c r="B92" s="319"/>
      <c r="C92" s="319"/>
      <c r="D92" s="319"/>
      <c r="E92" s="43" t="s">
        <v>39</v>
      </c>
      <c r="F92" s="43"/>
      <c r="G92" s="43"/>
      <c r="H92" s="43" t="s">
        <v>39</v>
      </c>
      <c r="I92" s="43"/>
      <c r="J92" s="349" t="s">
        <v>39</v>
      </c>
      <c r="K92" s="43" t="s">
        <v>39</v>
      </c>
      <c r="L92" s="43"/>
      <c r="M92" s="43"/>
      <c r="N92" s="43"/>
      <c r="O92" s="43"/>
      <c r="P92" s="43"/>
      <c r="Q92" s="43" t="s">
        <v>39</v>
      </c>
      <c r="R92" s="43" t="s">
        <v>39</v>
      </c>
      <c r="S92" s="43" t="s">
        <v>39</v>
      </c>
      <c r="T92" s="43" t="s">
        <v>39</v>
      </c>
      <c r="U92" s="43" t="s">
        <v>39</v>
      </c>
      <c r="V92" s="314"/>
      <c r="W92" s="314"/>
      <c r="X92" s="314"/>
      <c r="Y92" s="314"/>
    </row>
    <row r="93" s="1" customFormat="1" ht="25.5" hidden="1" outlineLevel="2">
      <c r="A93" s="341" t="s">
        <v>403</v>
      </c>
      <c r="B93" s="354" t="s">
        <v>404</v>
      </c>
      <c r="C93" s="335" t="s">
        <v>1195</v>
      </c>
      <c r="D93" s="335"/>
      <c r="E93" s="335" t="s">
        <v>1148</v>
      </c>
      <c r="F93" s="335" t="s">
        <v>58</v>
      </c>
      <c r="G93" s="335" t="s">
        <v>58</v>
      </c>
      <c r="H93" s="335" t="s">
        <v>1148</v>
      </c>
      <c r="I93" s="335" t="s">
        <v>58</v>
      </c>
      <c r="J93" s="335" t="s">
        <v>1148</v>
      </c>
      <c r="K93" s="335" t="s">
        <v>1148</v>
      </c>
      <c r="L93" s="335" t="s">
        <v>58</v>
      </c>
      <c r="M93" s="335" t="s">
        <v>58</v>
      </c>
      <c r="N93" s="335" t="s">
        <v>58</v>
      </c>
      <c r="O93" s="335" t="s">
        <v>58</v>
      </c>
      <c r="P93" s="335" t="s">
        <v>58</v>
      </c>
      <c r="Q93" s="335" t="s">
        <v>1148</v>
      </c>
      <c r="R93" s="335" t="s">
        <v>1185</v>
      </c>
      <c r="S93" s="351" t="s">
        <v>1186</v>
      </c>
      <c r="T93" s="351" t="s">
        <v>1187</v>
      </c>
      <c r="U93" s="351" t="s">
        <v>1196</v>
      </c>
      <c r="V93" s="314"/>
      <c r="W93" s="314"/>
      <c r="X93" s="314"/>
      <c r="Y93" s="314"/>
    </row>
    <row r="94" s="1" customFormat="1" ht="25.5" hidden="1" outlineLevel="2">
      <c r="A94" s="341"/>
      <c r="B94" s="354" t="s">
        <v>404</v>
      </c>
      <c r="C94" s="335" t="s">
        <v>1197</v>
      </c>
      <c r="D94" s="335"/>
      <c r="E94" s="335" t="s">
        <v>1148</v>
      </c>
      <c r="F94" s="335" t="s">
        <v>58</v>
      </c>
      <c r="G94" s="335" t="s">
        <v>58</v>
      </c>
      <c r="H94" s="335" t="s">
        <v>1148</v>
      </c>
      <c r="I94" s="335" t="s">
        <v>58</v>
      </c>
      <c r="J94" s="335" t="s">
        <v>1148</v>
      </c>
      <c r="K94" s="335" t="s">
        <v>1148</v>
      </c>
      <c r="L94" s="335" t="s">
        <v>58</v>
      </c>
      <c r="M94" s="335" t="s">
        <v>58</v>
      </c>
      <c r="N94" s="335" t="s">
        <v>58</v>
      </c>
      <c r="O94" s="335" t="s">
        <v>58</v>
      </c>
      <c r="P94" s="335" t="s">
        <v>58</v>
      </c>
      <c r="Q94" s="335" t="s">
        <v>1148</v>
      </c>
      <c r="R94" s="335" t="s">
        <v>1185</v>
      </c>
      <c r="S94" s="351" t="s">
        <v>1186</v>
      </c>
      <c r="T94" s="351" t="s">
        <v>1187</v>
      </c>
      <c r="U94" s="351" t="s">
        <v>1196</v>
      </c>
      <c r="V94" s="314"/>
      <c r="W94" s="314"/>
      <c r="X94" s="314"/>
      <c r="Y94" s="314"/>
    </row>
    <row r="95" s="1" customFormat="1" ht="25.5" hidden="1" outlineLevel="2">
      <c r="A95" s="341"/>
      <c r="B95" s="354" t="s">
        <v>404</v>
      </c>
      <c r="C95" s="335" t="s">
        <v>1198</v>
      </c>
      <c r="D95" s="335"/>
      <c r="E95" s="335" t="s">
        <v>1148</v>
      </c>
      <c r="F95" s="335" t="s">
        <v>58</v>
      </c>
      <c r="G95" s="335" t="s">
        <v>58</v>
      </c>
      <c r="H95" s="335" t="s">
        <v>1148</v>
      </c>
      <c r="I95" s="335" t="s">
        <v>58</v>
      </c>
      <c r="J95" s="335" t="s">
        <v>1148</v>
      </c>
      <c r="K95" s="335" t="s">
        <v>1148</v>
      </c>
      <c r="L95" s="335" t="s">
        <v>58</v>
      </c>
      <c r="M95" s="335" t="s">
        <v>58</v>
      </c>
      <c r="N95" s="335" t="s">
        <v>58</v>
      </c>
      <c r="O95" s="335" t="s">
        <v>58</v>
      </c>
      <c r="P95" s="335" t="s">
        <v>58</v>
      </c>
      <c r="Q95" s="335" t="s">
        <v>1148</v>
      </c>
      <c r="R95" s="335" t="s">
        <v>1185</v>
      </c>
      <c r="S95" s="351" t="s">
        <v>1186</v>
      </c>
      <c r="T95" s="351" t="s">
        <v>1187</v>
      </c>
      <c r="U95" s="351" t="s">
        <v>1196</v>
      </c>
      <c r="V95" s="314"/>
      <c r="W95" s="314"/>
      <c r="X95" s="314"/>
      <c r="Y95" s="314"/>
    </row>
    <row r="96" s="1" customFormat="1" ht="25.5" hidden="1" outlineLevel="2">
      <c r="A96" s="341"/>
      <c r="B96" s="354" t="s">
        <v>404</v>
      </c>
      <c r="C96" s="335" t="s">
        <v>1199</v>
      </c>
      <c r="D96" s="335"/>
      <c r="E96" s="335" t="s">
        <v>1148</v>
      </c>
      <c r="F96" s="335" t="s">
        <v>58</v>
      </c>
      <c r="G96" s="335" t="s">
        <v>58</v>
      </c>
      <c r="H96" s="335" t="s">
        <v>1148</v>
      </c>
      <c r="I96" s="335" t="s">
        <v>58</v>
      </c>
      <c r="J96" s="335" t="s">
        <v>1148</v>
      </c>
      <c r="K96" s="335" t="s">
        <v>1148</v>
      </c>
      <c r="L96" s="335" t="s">
        <v>58</v>
      </c>
      <c r="M96" s="335" t="s">
        <v>58</v>
      </c>
      <c r="N96" s="335" t="s">
        <v>58</v>
      </c>
      <c r="O96" s="335" t="s">
        <v>58</v>
      </c>
      <c r="P96" s="335" t="s">
        <v>58</v>
      </c>
      <c r="Q96" s="335" t="s">
        <v>1148</v>
      </c>
      <c r="R96" s="335" t="s">
        <v>1185</v>
      </c>
      <c r="S96" s="351" t="s">
        <v>1186</v>
      </c>
      <c r="T96" s="351" t="s">
        <v>1187</v>
      </c>
      <c r="U96" s="351" t="s">
        <v>1196</v>
      </c>
      <c r="V96" s="314"/>
      <c r="W96" s="314"/>
      <c r="X96" s="314"/>
      <c r="Y96" s="314"/>
    </row>
    <row r="97" s="1" customFormat="1" ht="25.5" hidden="1" outlineLevel="2">
      <c r="A97" s="342" t="s">
        <v>406</v>
      </c>
      <c r="B97" s="355" t="s">
        <v>407</v>
      </c>
      <c r="C97" s="325" t="s">
        <v>1195</v>
      </c>
      <c r="D97" s="325"/>
      <c r="E97" s="325" t="s">
        <v>1148</v>
      </c>
      <c r="F97" s="325" t="s">
        <v>58</v>
      </c>
      <c r="G97" s="325" t="s">
        <v>58</v>
      </c>
      <c r="H97" s="325" t="s">
        <v>1148</v>
      </c>
      <c r="I97" s="325" t="s">
        <v>58</v>
      </c>
      <c r="J97" s="325" t="s">
        <v>1148</v>
      </c>
      <c r="K97" s="325" t="s">
        <v>1148</v>
      </c>
      <c r="L97" s="325" t="s">
        <v>58</v>
      </c>
      <c r="M97" s="325" t="s">
        <v>58</v>
      </c>
      <c r="N97" s="325" t="s">
        <v>58</v>
      </c>
      <c r="O97" s="325" t="s">
        <v>58</v>
      </c>
      <c r="P97" s="325" t="s">
        <v>58</v>
      </c>
      <c r="Q97" s="325" t="s">
        <v>1148</v>
      </c>
      <c r="R97" s="325" t="s">
        <v>1185</v>
      </c>
      <c r="S97" s="353" t="s">
        <v>1186</v>
      </c>
      <c r="T97" s="353" t="s">
        <v>1187</v>
      </c>
      <c r="U97" s="353" t="s">
        <v>1196</v>
      </c>
      <c r="V97" s="314"/>
      <c r="W97" s="314"/>
      <c r="X97" s="314"/>
      <c r="Y97" s="314"/>
    </row>
    <row r="98" s="1" customFormat="1" ht="25.5" hidden="1" outlineLevel="2">
      <c r="A98" s="331"/>
      <c r="B98" s="355" t="s">
        <v>407</v>
      </c>
      <c r="C98" s="325" t="s">
        <v>1197</v>
      </c>
      <c r="D98" s="325"/>
      <c r="E98" s="325" t="s">
        <v>1148</v>
      </c>
      <c r="F98" s="325" t="s">
        <v>58</v>
      </c>
      <c r="G98" s="325" t="s">
        <v>58</v>
      </c>
      <c r="H98" s="325" t="s">
        <v>1148</v>
      </c>
      <c r="I98" s="325" t="s">
        <v>58</v>
      </c>
      <c r="J98" s="325" t="s">
        <v>1148</v>
      </c>
      <c r="K98" s="325" t="s">
        <v>1148</v>
      </c>
      <c r="L98" s="325" t="s">
        <v>58</v>
      </c>
      <c r="M98" s="325" t="s">
        <v>58</v>
      </c>
      <c r="N98" s="325" t="s">
        <v>58</v>
      </c>
      <c r="O98" s="325" t="s">
        <v>58</v>
      </c>
      <c r="P98" s="325" t="s">
        <v>58</v>
      </c>
      <c r="Q98" s="325" t="s">
        <v>1148</v>
      </c>
      <c r="R98" s="325" t="s">
        <v>1185</v>
      </c>
      <c r="S98" s="353" t="s">
        <v>1186</v>
      </c>
      <c r="T98" s="353" t="s">
        <v>1187</v>
      </c>
      <c r="U98" s="353" t="s">
        <v>1196</v>
      </c>
      <c r="V98" s="314"/>
      <c r="W98" s="314"/>
      <c r="X98" s="314"/>
      <c r="Y98" s="314"/>
    </row>
    <row r="99" s="1" customFormat="1" ht="25.5" hidden="1" outlineLevel="2">
      <c r="A99" s="331"/>
      <c r="B99" s="355" t="s">
        <v>407</v>
      </c>
      <c r="C99" s="325" t="s">
        <v>1198</v>
      </c>
      <c r="D99" s="325"/>
      <c r="E99" s="325" t="s">
        <v>1148</v>
      </c>
      <c r="F99" s="325" t="s">
        <v>58</v>
      </c>
      <c r="G99" s="325" t="s">
        <v>58</v>
      </c>
      <c r="H99" s="325" t="s">
        <v>1148</v>
      </c>
      <c r="I99" s="325" t="s">
        <v>58</v>
      </c>
      <c r="J99" s="325" t="s">
        <v>1148</v>
      </c>
      <c r="K99" s="325" t="s">
        <v>1148</v>
      </c>
      <c r="L99" s="325" t="s">
        <v>58</v>
      </c>
      <c r="M99" s="325" t="s">
        <v>58</v>
      </c>
      <c r="N99" s="325" t="s">
        <v>58</v>
      </c>
      <c r="O99" s="325" t="s">
        <v>58</v>
      </c>
      <c r="P99" s="325" t="s">
        <v>58</v>
      </c>
      <c r="Q99" s="325" t="s">
        <v>1148</v>
      </c>
      <c r="R99" s="325" t="s">
        <v>1185</v>
      </c>
      <c r="S99" s="353" t="s">
        <v>1186</v>
      </c>
      <c r="T99" s="353" t="s">
        <v>1187</v>
      </c>
      <c r="U99" s="353" t="s">
        <v>1196</v>
      </c>
      <c r="V99" s="314"/>
      <c r="W99" s="314"/>
      <c r="X99" s="314"/>
      <c r="Y99" s="314"/>
    </row>
    <row r="100" s="1" customFormat="1" ht="25.5" hidden="1" outlineLevel="2">
      <c r="A100" s="332"/>
      <c r="B100" s="355" t="s">
        <v>407</v>
      </c>
      <c r="C100" s="325" t="s">
        <v>1199</v>
      </c>
      <c r="D100" s="325"/>
      <c r="E100" s="325" t="s">
        <v>1148</v>
      </c>
      <c r="F100" s="325" t="s">
        <v>58</v>
      </c>
      <c r="G100" s="325" t="s">
        <v>58</v>
      </c>
      <c r="H100" s="325" t="s">
        <v>1148</v>
      </c>
      <c r="I100" s="325" t="s">
        <v>58</v>
      </c>
      <c r="J100" s="325" t="s">
        <v>1148</v>
      </c>
      <c r="K100" s="325" t="s">
        <v>1148</v>
      </c>
      <c r="L100" s="325" t="s">
        <v>58</v>
      </c>
      <c r="M100" s="325" t="s">
        <v>58</v>
      </c>
      <c r="N100" s="325" t="s">
        <v>58</v>
      </c>
      <c r="O100" s="325" t="s">
        <v>58</v>
      </c>
      <c r="P100" s="325" t="s">
        <v>58</v>
      </c>
      <c r="Q100" s="325" t="s">
        <v>1148</v>
      </c>
      <c r="R100" s="325" t="s">
        <v>1185</v>
      </c>
      <c r="S100" s="353" t="s">
        <v>1186</v>
      </c>
      <c r="T100" s="353" t="s">
        <v>1187</v>
      </c>
      <c r="U100" s="353" t="s">
        <v>1196</v>
      </c>
      <c r="V100" s="314"/>
      <c r="W100" s="314"/>
      <c r="X100" s="314"/>
      <c r="Y100" s="314"/>
    </row>
    <row r="101" s="1" customFormat="1" ht="25.5" hidden="1" outlineLevel="2">
      <c r="A101" s="341" t="s">
        <v>408</v>
      </c>
      <c r="B101" s="354" t="s">
        <v>409</v>
      </c>
      <c r="C101" s="335" t="s">
        <v>1195</v>
      </c>
      <c r="D101" s="335"/>
      <c r="E101" s="335" t="s">
        <v>1148</v>
      </c>
      <c r="F101" s="335" t="s">
        <v>58</v>
      </c>
      <c r="G101" s="335" t="s">
        <v>58</v>
      </c>
      <c r="H101" s="335" t="s">
        <v>1148</v>
      </c>
      <c r="I101" s="335" t="s">
        <v>58</v>
      </c>
      <c r="J101" s="335" t="s">
        <v>1148</v>
      </c>
      <c r="K101" s="335" t="s">
        <v>1148</v>
      </c>
      <c r="L101" s="335" t="s">
        <v>58</v>
      </c>
      <c r="M101" s="335" t="s">
        <v>58</v>
      </c>
      <c r="N101" s="335" t="s">
        <v>58</v>
      </c>
      <c r="O101" s="335" t="s">
        <v>58</v>
      </c>
      <c r="P101" s="335" t="s">
        <v>58</v>
      </c>
      <c r="Q101" s="335" t="s">
        <v>1148</v>
      </c>
      <c r="R101" s="335" t="s">
        <v>1185</v>
      </c>
      <c r="S101" s="351" t="s">
        <v>1186</v>
      </c>
      <c r="T101" s="351" t="s">
        <v>1187</v>
      </c>
      <c r="U101" s="351" t="s">
        <v>1196</v>
      </c>
      <c r="V101" s="314"/>
      <c r="W101" s="314"/>
      <c r="X101" s="314"/>
      <c r="Y101" s="314"/>
    </row>
    <row r="102" s="1" customFormat="1" ht="25.5" hidden="1" outlineLevel="2">
      <c r="A102" s="341"/>
      <c r="B102" s="354" t="s">
        <v>404</v>
      </c>
      <c r="C102" s="335" t="s">
        <v>1197</v>
      </c>
      <c r="D102" s="335"/>
      <c r="E102" s="335" t="s">
        <v>1148</v>
      </c>
      <c r="F102" s="335" t="s">
        <v>58</v>
      </c>
      <c r="G102" s="335" t="s">
        <v>58</v>
      </c>
      <c r="H102" s="335" t="s">
        <v>1148</v>
      </c>
      <c r="I102" s="335" t="s">
        <v>58</v>
      </c>
      <c r="J102" s="335" t="s">
        <v>1148</v>
      </c>
      <c r="K102" s="335" t="s">
        <v>1148</v>
      </c>
      <c r="L102" s="335" t="s">
        <v>58</v>
      </c>
      <c r="M102" s="335" t="s">
        <v>58</v>
      </c>
      <c r="N102" s="335" t="s">
        <v>58</v>
      </c>
      <c r="O102" s="335" t="s">
        <v>58</v>
      </c>
      <c r="P102" s="335" t="s">
        <v>58</v>
      </c>
      <c r="Q102" s="335" t="s">
        <v>1148</v>
      </c>
      <c r="R102" s="335" t="s">
        <v>1185</v>
      </c>
      <c r="S102" s="351" t="s">
        <v>1186</v>
      </c>
      <c r="T102" s="351" t="s">
        <v>1187</v>
      </c>
      <c r="U102" s="351" t="s">
        <v>1196</v>
      </c>
      <c r="V102" s="314"/>
      <c r="W102" s="314"/>
      <c r="X102" s="314"/>
      <c r="Y102" s="314"/>
    </row>
    <row r="103" s="1" customFormat="1" ht="25.5" hidden="1" outlineLevel="2">
      <c r="A103" s="341"/>
      <c r="B103" s="354" t="s">
        <v>404</v>
      </c>
      <c r="C103" s="335" t="s">
        <v>1198</v>
      </c>
      <c r="D103" s="335"/>
      <c r="E103" s="335" t="s">
        <v>1148</v>
      </c>
      <c r="F103" s="335" t="s">
        <v>58</v>
      </c>
      <c r="G103" s="335" t="s">
        <v>58</v>
      </c>
      <c r="H103" s="335" t="s">
        <v>1148</v>
      </c>
      <c r="I103" s="335" t="s">
        <v>58</v>
      </c>
      <c r="J103" s="335" t="s">
        <v>1148</v>
      </c>
      <c r="K103" s="335" t="s">
        <v>1148</v>
      </c>
      <c r="L103" s="335" t="s">
        <v>58</v>
      </c>
      <c r="M103" s="335" t="s">
        <v>58</v>
      </c>
      <c r="N103" s="335" t="s">
        <v>58</v>
      </c>
      <c r="O103" s="335" t="s">
        <v>58</v>
      </c>
      <c r="P103" s="335" t="s">
        <v>58</v>
      </c>
      <c r="Q103" s="335" t="s">
        <v>1148</v>
      </c>
      <c r="R103" s="335" t="s">
        <v>1185</v>
      </c>
      <c r="S103" s="351" t="s">
        <v>1186</v>
      </c>
      <c r="T103" s="351" t="s">
        <v>1187</v>
      </c>
      <c r="U103" s="351" t="s">
        <v>1196</v>
      </c>
      <c r="V103" s="314"/>
      <c r="W103" s="314"/>
      <c r="X103" s="314"/>
      <c r="Y103" s="314"/>
    </row>
    <row r="104" s="1" customFormat="1" ht="25.5" hidden="1" outlineLevel="2">
      <c r="A104" s="341"/>
      <c r="B104" s="354" t="s">
        <v>404</v>
      </c>
      <c r="C104" s="335" t="s">
        <v>1199</v>
      </c>
      <c r="D104" s="335"/>
      <c r="E104" s="335" t="s">
        <v>1148</v>
      </c>
      <c r="F104" s="335" t="s">
        <v>58</v>
      </c>
      <c r="G104" s="335" t="s">
        <v>58</v>
      </c>
      <c r="H104" s="335" t="s">
        <v>1148</v>
      </c>
      <c r="I104" s="335" t="s">
        <v>58</v>
      </c>
      <c r="J104" s="335" t="s">
        <v>1148</v>
      </c>
      <c r="K104" s="335" t="s">
        <v>1148</v>
      </c>
      <c r="L104" s="335" t="s">
        <v>58</v>
      </c>
      <c r="M104" s="335" t="s">
        <v>58</v>
      </c>
      <c r="N104" s="335" t="s">
        <v>58</v>
      </c>
      <c r="O104" s="335" t="s">
        <v>58</v>
      </c>
      <c r="P104" s="335" t="s">
        <v>58</v>
      </c>
      <c r="Q104" s="335" t="s">
        <v>1148</v>
      </c>
      <c r="R104" s="335" t="s">
        <v>1185</v>
      </c>
      <c r="S104" s="351" t="s">
        <v>1186</v>
      </c>
      <c r="T104" s="351" t="s">
        <v>1187</v>
      </c>
      <c r="U104" s="351" t="s">
        <v>1196</v>
      </c>
      <c r="V104" s="314"/>
      <c r="W104" s="314"/>
      <c r="X104" s="314"/>
      <c r="Y104" s="314"/>
    </row>
    <row r="105" collapsed="1">
      <c r="C105" s="363"/>
      <c r="D105" s="363"/>
      <c r="E105" s="363"/>
    </row>
    <row r="106">
      <c r="C106" s="363"/>
      <c r="D106" s="363"/>
      <c r="E106" s="363"/>
    </row>
    <row r="107">
      <c r="C107" s="363"/>
      <c r="D107" s="363"/>
      <c r="E107" s="363"/>
    </row>
    <row r="108">
      <c r="C108" s="363"/>
      <c r="D108" s="363"/>
      <c r="E108" s="363"/>
    </row>
    <row r="109">
      <c r="C109" s="363"/>
      <c r="D109" s="363"/>
      <c r="E109" s="363"/>
    </row>
    <row r="110">
      <c r="C110" s="363"/>
      <c r="D110" s="363"/>
      <c r="E110" s="363"/>
    </row>
    <row r="111">
      <c r="C111" s="363"/>
      <c r="D111" s="363"/>
      <c r="E111" s="363"/>
      <c r="F111" s="363"/>
    </row>
    <row r="112">
      <c r="C112" s="363"/>
      <c r="D112" s="363"/>
      <c r="E112" s="363"/>
      <c r="F112" s="363"/>
    </row>
    <row r="113">
      <c r="C113" s="363"/>
      <c r="D113" s="363"/>
      <c r="E113" s="363"/>
      <c r="F113" s="363"/>
    </row>
    <row r="114">
      <c r="C114" s="363"/>
      <c r="D114" s="363"/>
      <c r="E114" s="363"/>
      <c r="F114" s="363"/>
    </row>
    <row r="115">
      <c r="C115" s="363"/>
      <c r="D115" s="363"/>
      <c r="E115" s="363"/>
      <c r="F115" s="363"/>
    </row>
    <row r="116">
      <c r="C116" s="363"/>
      <c r="D116" s="363"/>
      <c r="E116" s="363"/>
      <c r="F116" s="363"/>
    </row>
    <row r="117">
      <c r="C117" s="363"/>
      <c r="D117" s="363"/>
      <c r="E117" s="363"/>
      <c r="F117" s="363"/>
    </row>
    <row r="118">
      <c r="C118" s="363"/>
      <c r="D118" s="363"/>
      <c r="E118" s="363"/>
      <c r="F118" s="363"/>
    </row>
    <row r="119">
      <c r="C119" s="363"/>
      <c r="D119" s="363"/>
      <c r="E119" s="363"/>
      <c r="F119" s="363"/>
    </row>
    <row r="120">
      <c r="C120" s="363"/>
      <c r="D120" s="363"/>
      <c r="E120" s="363"/>
      <c r="F120" s="363"/>
    </row>
    <row r="121">
      <c r="C121" s="363"/>
      <c r="D121" s="363"/>
      <c r="E121" s="363"/>
      <c r="F121" s="363"/>
    </row>
    <row r="122">
      <c r="C122" s="363"/>
      <c r="D122" s="363"/>
      <c r="E122" s="363"/>
      <c r="F122" s="363"/>
    </row>
    <row r="123">
      <c r="C123" s="363"/>
      <c r="D123" s="363"/>
      <c r="E123" s="363"/>
      <c r="F123" s="363"/>
    </row>
    <row r="124">
      <c r="C124" s="363"/>
      <c r="D124" s="363"/>
      <c r="E124" s="363"/>
      <c r="F124" s="363"/>
    </row>
    <row r="125">
      <c r="C125" s="363"/>
      <c r="D125" s="363"/>
      <c r="E125" s="363"/>
      <c r="F125" s="363"/>
    </row>
    <row r="126">
      <c r="C126" s="363"/>
      <c r="D126" s="363"/>
      <c r="E126" s="363"/>
      <c r="F126" s="363"/>
    </row>
    <row r="127">
      <c r="C127" s="363"/>
      <c r="D127" s="363"/>
      <c r="E127" s="363"/>
      <c r="F127" s="363"/>
    </row>
    <row r="128">
      <c r="C128" s="363"/>
      <c r="D128" s="363"/>
      <c r="E128" s="363"/>
      <c r="F128" s="363"/>
    </row>
    <row r="129">
      <c r="C129" s="363"/>
      <c r="D129" s="363"/>
      <c r="E129" s="363"/>
      <c r="F129" s="363"/>
    </row>
    <row r="130">
      <c r="C130" s="363"/>
      <c r="D130" s="363"/>
      <c r="E130" s="363"/>
      <c r="F130" s="363"/>
    </row>
    <row r="131">
      <c r="C131" s="363"/>
      <c r="D131" s="363"/>
      <c r="E131" s="363"/>
      <c r="F131" s="363"/>
    </row>
    <row r="132">
      <c r="C132" s="363"/>
      <c r="D132" s="363"/>
      <c r="E132" s="363"/>
      <c r="F132" s="363"/>
    </row>
    <row r="133">
      <c r="C133" s="363"/>
      <c r="D133" s="363"/>
      <c r="E133" s="363"/>
      <c r="F133" s="363"/>
    </row>
    <row r="134">
      <c r="C134" s="363"/>
      <c r="D134" s="363"/>
      <c r="E134" s="363"/>
      <c r="F134" s="363"/>
    </row>
    <row r="135">
      <c r="C135" s="363"/>
      <c r="D135" s="363"/>
      <c r="E135" s="363"/>
      <c r="F135" s="363"/>
    </row>
    <row r="136">
      <c r="C136" s="363"/>
      <c r="D136" s="363"/>
      <c r="E136" s="363"/>
      <c r="F136" s="363"/>
    </row>
    <row r="137">
      <c r="C137" s="363"/>
      <c r="D137" s="363"/>
      <c r="E137" s="363"/>
      <c r="F137" s="363"/>
    </row>
    <row r="138">
      <c r="C138" s="363"/>
      <c r="D138" s="363"/>
      <c r="E138" s="363"/>
      <c r="F138" s="363"/>
    </row>
    <row r="139">
      <c r="C139" s="363"/>
      <c r="D139" s="363"/>
      <c r="E139" s="363"/>
      <c r="F139" s="363"/>
    </row>
    <row r="140">
      <c r="C140" s="363"/>
      <c r="D140" s="363"/>
      <c r="E140" s="363"/>
      <c r="F140" s="363"/>
    </row>
    <row r="141">
      <c r="C141" s="363"/>
      <c r="D141" s="363"/>
      <c r="E141" s="363"/>
      <c r="F141" s="363"/>
    </row>
    <row r="142">
      <c r="C142" s="363"/>
      <c r="D142" s="363"/>
      <c r="E142" s="363"/>
      <c r="F142" s="363"/>
    </row>
    <row r="143">
      <c r="C143" s="363"/>
      <c r="D143" s="363"/>
      <c r="E143" s="363"/>
    </row>
    <row r="145">
      <c r="F145" s="363"/>
    </row>
  </sheetData>
  <mergeCells count="46">
    <mergeCell ref="C1:C3"/>
    <mergeCell ref="A33:C33"/>
    <mergeCell ref="A21:A25"/>
    <mergeCell ref="A28:A29"/>
    <mergeCell ref="A36:C36"/>
    <mergeCell ref="A1:B1"/>
    <mergeCell ref="A60:A63"/>
    <mergeCell ref="A64:A67"/>
    <mergeCell ref="A68:A71"/>
    <mergeCell ref="A52:A55"/>
    <mergeCell ref="A4:C4"/>
    <mergeCell ref="A37:C37"/>
    <mergeCell ref="A38:C38"/>
    <mergeCell ref="A40:A43"/>
    <mergeCell ref="A44:A46"/>
    <mergeCell ref="A32:C32"/>
    <mergeCell ref="E1:U1"/>
    <mergeCell ref="Q2:U2"/>
    <mergeCell ref="F2:F3"/>
    <mergeCell ref="P2:P3"/>
    <mergeCell ref="O2:O3"/>
    <mergeCell ref="N2:N3"/>
    <mergeCell ref="M2:M3"/>
    <mergeCell ref="L2:L3"/>
    <mergeCell ref="K2:K3"/>
    <mergeCell ref="J2:J3"/>
    <mergeCell ref="I2:I3"/>
    <mergeCell ref="H2:H3"/>
    <mergeCell ref="G2:G3"/>
    <mergeCell ref="E2:E3"/>
    <mergeCell ref="D1:D3"/>
    <mergeCell ref="A93:A96"/>
    <mergeCell ref="A97:A100"/>
    <mergeCell ref="A101:A104"/>
    <mergeCell ref="A6:C6"/>
    <mergeCell ref="A5:C5"/>
    <mergeCell ref="A11:C11"/>
    <mergeCell ref="A12:C12"/>
    <mergeCell ref="A13:A20"/>
    <mergeCell ref="A56:A59"/>
    <mergeCell ref="A50:C50"/>
    <mergeCell ref="A51:C51"/>
    <mergeCell ref="A72:A75"/>
    <mergeCell ref="A85:C85"/>
    <mergeCell ref="A88:A91"/>
    <mergeCell ref="A92:C9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2">
    <outlinePr applyStyles="0" summaryBelow="1" summaryRight="1" showOutlineSymbols="1"/>
    <pageSetUpPr autoPageBreaks="1" fitToPage="0"/>
  </sheetPr>
  <sheetViews>
    <sheetView zoomScale="100" workbookViewId="0">
      <pane xSplit="6" ySplit="4" topLeftCell="G5" activePane="bottomRight" state="frozen"/>
      <selection activeCell="E46" activeCellId="0" sqref="E46"/>
    </sheetView>
  </sheetViews>
  <sheetFormatPr defaultColWidth="9.140625" defaultRowHeight="15"/>
  <cols>
    <col bestFit="1" customWidth="1" min="1" max="1" style="207" width="11.7109375"/>
    <col min="2" max="2" style="207" width="9.140625"/>
    <col bestFit="1" customWidth="1" min="3" max="3" style="207" width="8.7109375"/>
    <col customWidth="1" min="4" max="4" style="207" width="24.85546875"/>
    <col customWidth="1" min="5" max="5" style="207" width="20.42578125"/>
    <col bestFit="1" customWidth="1" min="6" max="6" style="207" width="46.85546875"/>
    <col bestFit="1" customWidth="1" min="7" max="7" style="207" width="27.7109375"/>
    <col min="8" max="9" style="207" width="9.140625"/>
    <col bestFit="1" customWidth="1" min="10" max="10" style="207" width="9.7109375"/>
    <col customWidth="1" min="11" max="11" style="207" width="12.28515625"/>
    <col customWidth="1" min="12" max="15" style="207" width="9.7109375"/>
    <col bestFit="1" customWidth="1" min="16" max="16" style="207" width="11"/>
    <col customWidth="1" min="17" max="17" style="256" width="15.140625"/>
    <col customWidth="1" min="18" max="22" style="256" width="13.28515625"/>
    <col customWidth="1" min="23" max="23" style="256" width="14.42578125"/>
    <col customWidth="1" min="24" max="32" style="256" width="13.28515625"/>
    <col min="33" max="16384" style="207" width="9.140625"/>
  </cols>
  <sheetData>
    <row r="1" ht="15" customHeight="1">
      <c r="A1" s="364" t="s">
        <v>1200</v>
      </c>
      <c r="B1" s="300"/>
      <c r="C1" s="300"/>
      <c r="D1" s="300"/>
      <c r="E1" s="300"/>
      <c r="F1" s="300"/>
      <c r="G1" s="365" t="s">
        <v>815</v>
      </c>
      <c r="H1" s="366" t="s">
        <v>1144</v>
      </c>
      <c r="I1" s="367"/>
      <c r="J1" s="367"/>
      <c r="K1" s="367"/>
      <c r="L1" s="368"/>
      <c r="M1" s="368"/>
      <c r="N1" s="368"/>
      <c r="O1" s="368"/>
      <c r="P1" s="369"/>
      <c r="Q1" s="370" t="s">
        <v>1201</v>
      </c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</row>
    <row r="2" ht="90">
      <c r="A2" s="372" t="s">
        <v>1202</v>
      </c>
      <c r="B2" s="373"/>
      <c r="C2" s="373"/>
      <c r="D2" s="374"/>
      <c r="E2" s="375" t="s">
        <v>1203</v>
      </c>
      <c r="F2" s="375" t="s">
        <v>1204</v>
      </c>
      <c r="G2" s="376"/>
      <c r="H2" s="376" t="s">
        <v>1143</v>
      </c>
      <c r="I2" s="377" t="s">
        <v>1205</v>
      </c>
      <c r="J2" s="377" t="s">
        <v>1206</v>
      </c>
      <c r="K2" s="377" t="s">
        <v>940</v>
      </c>
      <c r="L2" s="378" t="s">
        <v>1207</v>
      </c>
      <c r="M2" s="379"/>
      <c r="N2" s="379"/>
      <c r="O2" s="379"/>
      <c r="P2" s="380"/>
      <c r="Q2" s="381" t="s">
        <v>1208</v>
      </c>
      <c r="R2" s="297" t="s">
        <v>1209</v>
      </c>
      <c r="S2" s="297" t="s">
        <v>1210</v>
      </c>
      <c r="T2" s="297" t="s">
        <v>1211</v>
      </c>
      <c r="U2" s="382" t="s">
        <v>1212</v>
      </c>
      <c r="V2" s="382" t="s">
        <v>1213</v>
      </c>
      <c r="W2" s="382" t="s">
        <v>1214</v>
      </c>
      <c r="X2" s="382" t="s">
        <v>1215</v>
      </c>
      <c r="Y2" s="382" t="s">
        <v>1216</v>
      </c>
      <c r="Z2" s="382" t="s">
        <v>1217</v>
      </c>
      <c r="AA2" s="382" t="s">
        <v>1218</v>
      </c>
      <c r="AB2" s="382" t="s">
        <v>1219</v>
      </c>
      <c r="AC2" s="382" t="s">
        <v>1220</v>
      </c>
      <c r="AD2" s="382" t="s">
        <v>1221</v>
      </c>
      <c r="AE2" s="297" t="s">
        <v>1222</v>
      </c>
      <c r="AF2" s="382" t="s">
        <v>1223</v>
      </c>
    </row>
    <row r="3">
      <c r="A3" s="383"/>
      <c r="B3" s="384"/>
      <c r="C3" s="384"/>
      <c r="D3" s="385"/>
      <c r="E3" s="386"/>
      <c r="F3" s="386"/>
      <c r="G3" s="376"/>
      <c r="H3" s="300" t="s">
        <v>1073</v>
      </c>
      <c r="I3" s="300" t="s">
        <v>451</v>
      </c>
      <c r="J3" s="300" t="s">
        <v>1224</v>
      </c>
      <c r="K3" s="387" t="s">
        <v>1225</v>
      </c>
      <c r="L3" s="372" t="s">
        <v>1226</v>
      </c>
      <c r="M3" s="373"/>
      <c r="N3" s="373"/>
      <c r="O3" s="373"/>
      <c r="P3" s="388"/>
      <c r="Q3" s="381" t="s">
        <v>1179</v>
      </c>
      <c r="R3" s="381" t="s">
        <v>1179</v>
      </c>
      <c r="S3" s="381" t="s">
        <v>1179</v>
      </c>
      <c r="T3" s="381" t="s">
        <v>1179</v>
      </c>
      <c r="U3" s="381" t="s">
        <v>1179</v>
      </c>
      <c r="V3" s="381" t="s">
        <v>1179</v>
      </c>
      <c r="W3" s="381" t="s">
        <v>1179</v>
      </c>
      <c r="X3" s="381" t="s">
        <v>1179</v>
      </c>
      <c r="Y3" s="381" t="s">
        <v>1179</v>
      </c>
      <c r="Z3" s="381" t="s">
        <v>1179</v>
      </c>
      <c r="AA3" s="381" t="s">
        <v>1179</v>
      </c>
      <c r="AB3" s="381" t="s">
        <v>1179</v>
      </c>
      <c r="AC3" s="381" t="s">
        <v>1179</v>
      </c>
      <c r="AD3" s="381" t="s">
        <v>1179</v>
      </c>
      <c r="AE3" s="381" t="s">
        <v>1179</v>
      </c>
      <c r="AF3" s="381" t="s">
        <v>1179</v>
      </c>
    </row>
    <row r="4" ht="60.75">
      <c r="A4" s="383"/>
      <c r="B4" s="384"/>
      <c r="C4" s="384"/>
      <c r="D4" s="385"/>
      <c r="E4" s="386"/>
      <c r="F4" s="386"/>
      <c r="G4" s="376"/>
      <c r="H4" s="389"/>
      <c r="I4" s="389"/>
      <c r="J4" s="389"/>
      <c r="K4" s="390"/>
      <c r="L4" s="391" t="s">
        <v>1227</v>
      </c>
      <c r="M4" s="392" t="s">
        <v>1228</v>
      </c>
      <c r="N4" s="392" t="s">
        <v>1229</v>
      </c>
      <c r="O4" s="392" t="s">
        <v>1230</v>
      </c>
      <c r="P4" s="393" t="s">
        <v>1231</v>
      </c>
      <c r="Q4" s="394" t="s">
        <v>1232</v>
      </c>
      <c r="R4" s="297" t="s">
        <v>1233</v>
      </c>
      <c r="S4" s="297" t="s">
        <v>1234</v>
      </c>
      <c r="T4" s="297" t="s">
        <v>1235</v>
      </c>
      <c r="U4" s="297" t="s">
        <v>1236</v>
      </c>
      <c r="V4" s="297" t="s">
        <v>1237</v>
      </c>
      <c r="W4" s="297" t="s">
        <v>1238</v>
      </c>
      <c r="X4" s="297" t="s">
        <v>1239</v>
      </c>
      <c r="Y4" s="297" t="s">
        <v>1240</v>
      </c>
      <c r="Z4" s="297" t="s">
        <v>1241</v>
      </c>
      <c r="AA4" s="297" t="s">
        <v>1242</v>
      </c>
      <c r="AB4" s="297" t="s">
        <v>1243</v>
      </c>
      <c r="AC4" s="297" t="s">
        <v>1244</v>
      </c>
      <c r="AD4" s="297" t="s">
        <v>1245</v>
      </c>
      <c r="AE4" s="297" t="s">
        <v>1246</v>
      </c>
      <c r="AF4" s="297" t="s">
        <v>1247</v>
      </c>
    </row>
    <row r="5" ht="19.5">
      <c r="A5" s="395" t="s">
        <v>1248</v>
      </c>
      <c r="B5" s="396"/>
      <c r="C5" s="396"/>
      <c r="D5" s="396"/>
      <c r="E5" s="396"/>
      <c r="F5" s="396"/>
      <c r="G5" s="397"/>
      <c r="H5" s="397"/>
      <c r="I5" s="397"/>
      <c r="J5" s="397"/>
      <c r="K5" s="398"/>
      <c r="L5" s="399"/>
      <c r="M5" s="400"/>
      <c r="N5" s="400"/>
      <c r="O5" s="400"/>
      <c r="P5" s="401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402"/>
    </row>
    <row r="6">
      <c r="A6" s="403" t="s">
        <v>1249</v>
      </c>
      <c r="B6" s="404" t="s">
        <v>822</v>
      </c>
      <c r="C6" s="405"/>
      <c r="D6" s="405"/>
      <c r="E6" s="405" t="s">
        <v>1250</v>
      </c>
      <c r="F6" s="405" t="str">
        <f>"ПИАО."&amp;A6&amp;"."&amp;B6</f>
        <v xml:space="preserve">ПИАО.100.Исполнение бюджета</v>
      </c>
      <c r="G6" s="406" t="s">
        <v>823</v>
      </c>
      <c r="H6" s="407" t="s">
        <v>39</v>
      </c>
      <c r="I6" s="407" t="s">
        <v>39</v>
      </c>
      <c r="J6" s="408"/>
      <c r="K6" s="408"/>
      <c r="L6" s="409"/>
      <c r="M6" s="410"/>
      <c r="N6" s="410"/>
      <c r="O6" s="410"/>
      <c r="P6" s="411"/>
      <c r="Q6" s="412"/>
      <c r="R6" s="413"/>
      <c r="S6" s="413"/>
      <c r="T6" s="413"/>
      <c r="U6" s="413"/>
      <c r="V6" s="413"/>
      <c r="W6" s="413"/>
      <c r="X6" s="413"/>
      <c r="Y6" s="413"/>
      <c r="Z6" s="413"/>
      <c r="AA6" s="413"/>
      <c r="AB6" s="413"/>
      <c r="AC6" s="413"/>
      <c r="AD6" s="413"/>
      <c r="AE6" s="413"/>
      <c r="AF6" s="413"/>
    </row>
    <row r="7">
      <c r="A7" s="414"/>
      <c r="B7" s="415"/>
      <c r="C7" s="416"/>
      <c r="D7" s="416"/>
      <c r="E7" s="416"/>
      <c r="F7" s="416"/>
      <c r="G7" s="417" t="s">
        <v>828</v>
      </c>
      <c r="H7" s="418" t="s">
        <v>39</v>
      </c>
      <c r="I7" s="418" t="s">
        <v>39</v>
      </c>
      <c r="J7" s="419"/>
      <c r="K7" s="419"/>
      <c r="L7" s="420"/>
      <c r="M7" s="421"/>
      <c r="N7" s="421"/>
      <c r="O7" s="421"/>
      <c r="P7" s="422"/>
      <c r="Q7" s="423"/>
      <c r="R7" s="424"/>
      <c r="S7" s="424"/>
      <c r="T7" s="424"/>
      <c r="U7" s="424"/>
      <c r="V7" s="424"/>
      <c r="W7" s="424"/>
      <c r="X7" s="424"/>
      <c r="Y7" s="424"/>
      <c r="Z7" s="424"/>
      <c r="AA7" s="424"/>
      <c r="AB7" s="424"/>
      <c r="AC7" s="424"/>
      <c r="AD7" s="424"/>
      <c r="AE7" s="424"/>
      <c r="AF7" s="424"/>
    </row>
    <row r="8">
      <c r="A8" s="414"/>
      <c r="B8" s="415"/>
      <c r="C8" s="416"/>
      <c r="D8" s="416"/>
      <c r="E8" s="416"/>
      <c r="F8" s="416"/>
      <c r="G8" s="417" t="s">
        <v>836</v>
      </c>
      <c r="H8" s="418" t="s">
        <v>39</v>
      </c>
      <c r="I8" s="418" t="s">
        <v>39</v>
      </c>
      <c r="J8" s="419"/>
      <c r="K8" s="419"/>
      <c r="L8" s="420"/>
      <c r="M8" s="421"/>
      <c r="N8" s="421"/>
      <c r="O8" s="421"/>
      <c r="P8" s="422"/>
      <c r="Q8" s="423"/>
      <c r="R8" s="424"/>
      <c r="S8" s="424"/>
      <c r="T8" s="424"/>
      <c r="U8" s="424"/>
      <c r="V8" s="424"/>
      <c r="W8" s="424"/>
      <c r="X8" s="424"/>
      <c r="Y8" s="424"/>
      <c r="Z8" s="424"/>
      <c r="AA8" s="424"/>
      <c r="AB8" s="424"/>
      <c r="AC8" s="424"/>
      <c r="AD8" s="424"/>
      <c r="AE8" s="424"/>
      <c r="AF8" s="424"/>
    </row>
    <row r="9">
      <c r="A9" s="414"/>
      <c r="B9" s="415"/>
      <c r="C9" s="416"/>
      <c r="D9" s="416"/>
      <c r="E9" s="416"/>
      <c r="F9" s="416"/>
      <c r="G9" s="417" t="s">
        <v>863</v>
      </c>
      <c r="H9" s="418" t="s">
        <v>39</v>
      </c>
      <c r="I9" s="418" t="s">
        <v>39</v>
      </c>
      <c r="J9" s="419"/>
      <c r="K9" s="419"/>
      <c r="L9" s="420"/>
      <c r="M9" s="421"/>
      <c r="N9" s="421"/>
      <c r="O9" s="421"/>
      <c r="P9" s="422"/>
      <c r="Q9" s="423"/>
      <c r="R9" s="424"/>
      <c r="S9" s="424"/>
      <c r="T9" s="424"/>
      <c r="U9" s="424"/>
      <c r="V9" s="424"/>
      <c r="W9" s="424"/>
      <c r="X9" s="424"/>
      <c r="Y9" s="424"/>
      <c r="Z9" s="424"/>
      <c r="AA9" s="424"/>
      <c r="AB9" s="424"/>
      <c r="AC9" s="424"/>
      <c r="AD9" s="424"/>
      <c r="AE9" s="424"/>
      <c r="AF9" s="424"/>
    </row>
    <row r="10">
      <c r="A10" s="414"/>
      <c r="B10" s="415"/>
      <c r="C10" s="416"/>
      <c r="D10" s="416"/>
      <c r="E10" s="416"/>
      <c r="F10" s="416"/>
      <c r="G10" s="417" t="s">
        <v>872</v>
      </c>
      <c r="H10" s="418" t="s">
        <v>39</v>
      </c>
      <c r="I10" s="418" t="s">
        <v>39</v>
      </c>
      <c r="J10" s="419"/>
      <c r="K10" s="419"/>
      <c r="L10" s="420"/>
      <c r="M10" s="421"/>
      <c r="N10" s="421"/>
      <c r="O10" s="421"/>
      <c r="P10" s="422"/>
      <c r="Q10" s="423"/>
      <c r="R10" s="424"/>
      <c r="S10" s="424"/>
      <c r="T10" s="424"/>
      <c r="U10" s="424"/>
      <c r="V10" s="424"/>
      <c r="W10" s="424"/>
      <c r="X10" s="424"/>
      <c r="Y10" s="424"/>
      <c r="Z10" s="424"/>
      <c r="AA10" s="424"/>
      <c r="AB10" s="424"/>
      <c r="AC10" s="424"/>
      <c r="AD10" s="424"/>
      <c r="AE10" s="424"/>
      <c r="AF10" s="424"/>
    </row>
    <row r="11">
      <c r="A11" s="414"/>
      <c r="B11" s="415"/>
      <c r="C11" s="416"/>
      <c r="D11" s="416"/>
      <c r="E11" s="416"/>
      <c r="F11" s="416"/>
      <c r="G11" s="417" t="s">
        <v>842</v>
      </c>
      <c r="H11" s="418" t="s">
        <v>39</v>
      </c>
      <c r="I11" s="418" t="s">
        <v>39</v>
      </c>
      <c r="J11" s="419"/>
      <c r="K11" s="419"/>
      <c r="L11" s="420"/>
      <c r="M11" s="421"/>
      <c r="N11" s="421"/>
      <c r="O11" s="421"/>
      <c r="P11" s="422"/>
      <c r="Q11" s="423"/>
      <c r="R11" s="424"/>
      <c r="S11" s="424"/>
      <c r="T11" s="424"/>
      <c r="U11" s="424"/>
      <c r="V11" s="424"/>
      <c r="W11" s="424"/>
      <c r="X11" s="424"/>
      <c r="Y11" s="424"/>
      <c r="Z11" s="424"/>
      <c r="AA11" s="424"/>
      <c r="AB11" s="424"/>
      <c r="AC11" s="424"/>
      <c r="AD11" s="424"/>
      <c r="AE11" s="424"/>
      <c r="AF11" s="424"/>
    </row>
    <row r="12">
      <c r="A12" s="414"/>
      <c r="B12" s="415"/>
      <c r="C12" s="416"/>
      <c r="D12" s="416"/>
      <c r="E12" s="416"/>
      <c r="F12" s="416"/>
      <c r="G12" s="417" t="s">
        <v>848</v>
      </c>
      <c r="H12" s="418" t="s">
        <v>39</v>
      </c>
      <c r="I12" s="418" t="s">
        <v>39</v>
      </c>
      <c r="J12" s="419"/>
      <c r="K12" s="419"/>
      <c r="L12" s="420"/>
      <c r="M12" s="421"/>
      <c r="N12" s="421"/>
      <c r="O12" s="421"/>
      <c r="P12" s="422"/>
      <c r="Q12" s="423"/>
      <c r="R12" s="424"/>
      <c r="S12" s="424"/>
      <c r="T12" s="424"/>
      <c r="U12" s="424"/>
      <c r="V12" s="424"/>
      <c r="W12" s="424"/>
      <c r="X12" s="424"/>
      <c r="Y12" s="424"/>
      <c r="Z12" s="424"/>
      <c r="AA12" s="424"/>
      <c r="AB12" s="424"/>
      <c r="AC12" s="424"/>
      <c r="AD12" s="424"/>
      <c r="AE12" s="424"/>
      <c r="AF12" s="424"/>
    </row>
    <row r="13">
      <c r="A13" s="414"/>
      <c r="B13" s="415"/>
      <c r="C13" s="416"/>
      <c r="D13" s="416"/>
      <c r="E13" s="416"/>
      <c r="F13" s="416"/>
      <c r="G13" s="417" t="s">
        <v>856</v>
      </c>
      <c r="H13" s="418" t="s">
        <v>39</v>
      </c>
      <c r="I13" s="418" t="s">
        <v>39</v>
      </c>
      <c r="J13" s="419"/>
      <c r="K13" s="419"/>
      <c r="L13" s="420"/>
      <c r="M13" s="421"/>
      <c r="N13" s="421"/>
      <c r="O13" s="421"/>
      <c r="P13" s="422"/>
      <c r="Q13" s="423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4"/>
      <c r="AC13" s="424"/>
      <c r="AD13" s="424"/>
      <c r="AE13" s="424"/>
      <c r="AF13" s="424"/>
    </row>
    <row r="14" ht="15.75">
      <c r="A14" s="414"/>
      <c r="B14" s="425"/>
      <c r="C14" s="426"/>
      <c r="D14" s="426"/>
      <c r="E14" s="426"/>
      <c r="F14" s="426"/>
      <c r="G14" s="427" t="s">
        <v>936</v>
      </c>
      <c r="H14" s="428" t="s">
        <v>39</v>
      </c>
      <c r="I14" s="428" t="s">
        <v>39</v>
      </c>
      <c r="J14" s="429"/>
      <c r="K14" s="429"/>
      <c r="L14" s="430"/>
      <c r="M14" s="431"/>
      <c r="N14" s="431"/>
      <c r="O14" s="431"/>
      <c r="P14" s="432"/>
      <c r="Q14" s="423"/>
      <c r="R14" s="424"/>
      <c r="S14" s="424"/>
      <c r="T14" s="424"/>
      <c r="U14" s="424"/>
      <c r="V14" s="424"/>
      <c r="W14" s="424"/>
      <c r="X14" s="424"/>
      <c r="Y14" s="424"/>
      <c r="Z14" s="424"/>
      <c r="AA14" s="424"/>
      <c r="AB14" s="424"/>
      <c r="AC14" s="424"/>
      <c r="AD14" s="424"/>
      <c r="AE14" s="424"/>
      <c r="AF14" s="424"/>
    </row>
    <row r="15" ht="15.75">
      <c r="A15" s="433"/>
      <c r="B15" s="434" t="s">
        <v>1251</v>
      </c>
      <c r="C15" s="435" t="s">
        <v>82</v>
      </c>
      <c r="D15" s="436"/>
      <c r="E15" s="437" t="s">
        <v>1252</v>
      </c>
      <c r="F15" s="437" t="str">
        <f t="shared" ref="F15:F16" si="0">"ПИАО."&amp;B15&amp;"."&amp;C15</f>
        <v>ПИАО.110.Доходы</v>
      </c>
      <c r="G15" s="437" t="s">
        <v>828</v>
      </c>
      <c r="H15" s="438" t="s">
        <v>39</v>
      </c>
      <c r="I15" s="438" t="s">
        <v>39</v>
      </c>
      <c r="J15" s="439"/>
      <c r="K15" s="439"/>
      <c r="L15" s="440"/>
      <c r="M15" s="441"/>
      <c r="N15" s="441"/>
      <c r="O15" s="441"/>
      <c r="P15" s="442"/>
      <c r="Q15" s="423"/>
      <c r="R15" s="424"/>
      <c r="S15" s="424"/>
      <c r="T15" s="424"/>
      <c r="U15" s="424"/>
      <c r="V15" s="424"/>
      <c r="W15" s="424"/>
      <c r="X15" s="424"/>
      <c r="Y15" s="424"/>
      <c r="Z15" s="424"/>
      <c r="AA15" s="424"/>
      <c r="AB15" s="424"/>
      <c r="AC15" s="424"/>
      <c r="AD15" s="424"/>
      <c r="AE15" s="424"/>
      <c r="AF15" s="424"/>
    </row>
    <row r="16">
      <c r="A16" s="433"/>
      <c r="B16" s="443" t="s">
        <v>1253</v>
      </c>
      <c r="C16" s="404" t="s">
        <v>95</v>
      </c>
      <c r="D16" s="405"/>
      <c r="E16" s="405" t="s">
        <v>1254</v>
      </c>
      <c r="F16" s="405" t="str">
        <f t="shared" si="0"/>
        <v>ПИАО.120.Расходы</v>
      </c>
      <c r="G16" s="406" t="s">
        <v>836</v>
      </c>
      <c r="H16" s="407" t="s">
        <v>39</v>
      </c>
      <c r="I16" s="407" t="s">
        <v>39</v>
      </c>
      <c r="J16" s="408"/>
      <c r="K16" s="408"/>
      <c r="L16" s="409"/>
      <c r="M16" s="410"/>
      <c r="N16" s="410"/>
      <c r="O16" s="410"/>
      <c r="P16" s="411"/>
      <c r="Q16" s="423"/>
      <c r="R16" s="424"/>
      <c r="S16" s="424"/>
      <c r="T16" s="424"/>
      <c r="U16" s="424"/>
      <c r="V16" s="424"/>
      <c r="W16" s="424"/>
      <c r="X16" s="424"/>
      <c r="Y16" s="424"/>
      <c r="Z16" s="424"/>
      <c r="AA16" s="424"/>
      <c r="AB16" s="424"/>
      <c r="AC16" s="424"/>
      <c r="AD16" s="424"/>
      <c r="AE16" s="424"/>
      <c r="AF16" s="424"/>
    </row>
    <row r="17">
      <c r="A17" s="433"/>
      <c r="B17" s="444"/>
      <c r="C17" s="415"/>
      <c r="D17" s="416"/>
      <c r="E17" s="416"/>
      <c r="F17" s="416"/>
      <c r="G17" s="417" t="s">
        <v>842</v>
      </c>
      <c r="H17" s="418" t="s">
        <v>39</v>
      </c>
      <c r="I17" s="418" t="s">
        <v>39</v>
      </c>
      <c r="J17" s="419"/>
      <c r="K17" s="419"/>
      <c r="L17" s="420"/>
      <c r="M17" s="421"/>
      <c r="N17" s="421"/>
      <c r="O17" s="421"/>
      <c r="P17" s="422"/>
      <c r="Q17" s="423"/>
      <c r="R17" s="424"/>
      <c r="S17" s="424"/>
      <c r="T17" s="424"/>
      <c r="U17" s="424"/>
      <c r="V17" s="424"/>
      <c r="W17" s="424"/>
      <c r="X17" s="424"/>
      <c r="Y17" s="424"/>
      <c r="Z17" s="424"/>
      <c r="AA17" s="424"/>
      <c r="AB17" s="424"/>
      <c r="AC17" s="424"/>
      <c r="AD17" s="424"/>
      <c r="AE17" s="424"/>
      <c r="AF17" s="424"/>
    </row>
    <row r="18">
      <c r="A18" s="433"/>
      <c r="B18" s="444"/>
      <c r="C18" s="415"/>
      <c r="D18" s="416"/>
      <c r="E18" s="416"/>
      <c r="F18" s="416"/>
      <c r="G18" s="417" t="s">
        <v>848</v>
      </c>
      <c r="H18" s="418" t="s">
        <v>39</v>
      </c>
      <c r="I18" s="418" t="s">
        <v>39</v>
      </c>
      <c r="J18" s="419"/>
      <c r="K18" s="419"/>
      <c r="L18" s="420"/>
      <c r="M18" s="421"/>
      <c r="N18" s="421"/>
      <c r="O18" s="421"/>
      <c r="P18" s="422"/>
      <c r="Q18" s="423"/>
      <c r="R18" s="424"/>
      <c r="S18" s="424"/>
      <c r="T18" s="424"/>
      <c r="U18" s="424"/>
      <c r="V18" s="424"/>
      <c r="W18" s="424"/>
      <c r="X18" s="424"/>
      <c r="Y18" s="424"/>
      <c r="Z18" s="424"/>
      <c r="AA18" s="424"/>
      <c r="AB18" s="424"/>
      <c r="AC18" s="424"/>
      <c r="AD18" s="424"/>
      <c r="AE18" s="424"/>
      <c r="AF18" s="424"/>
    </row>
    <row r="19">
      <c r="A19" s="433"/>
      <c r="B19" s="444"/>
      <c r="C19" s="415"/>
      <c r="D19" s="416"/>
      <c r="E19" s="416"/>
      <c r="F19" s="416"/>
      <c r="G19" s="417" t="s">
        <v>856</v>
      </c>
      <c r="H19" s="418" t="s">
        <v>39</v>
      </c>
      <c r="I19" s="418" t="s">
        <v>39</v>
      </c>
      <c r="J19" s="419"/>
      <c r="K19" s="419"/>
      <c r="L19" s="420"/>
      <c r="M19" s="421"/>
      <c r="N19" s="421"/>
      <c r="O19" s="421"/>
      <c r="P19" s="422"/>
      <c r="Q19" s="423"/>
      <c r="R19" s="424"/>
      <c r="S19" s="424"/>
      <c r="T19" s="424"/>
      <c r="U19" s="424"/>
      <c r="V19" s="424"/>
      <c r="W19" s="424"/>
      <c r="X19" s="424"/>
      <c r="Y19" s="424"/>
      <c r="Z19" s="424"/>
      <c r="AA19" s="424"/>
      <c r="AB19" s="424"/>
      <c r="AC19" s="424"/>
      <c r="AD19" s="424"/>
      <c r="AE19" s="424"/>
      <c r="AF19" s="424"/>
    </row>
    <row r="20" ht="15.75">
      <c r="A20" s="433"/>
      <c r="B20" s="444"/>
      <c r="C20" s="425"/>
      <c r="D20" s="426"/>
      <c r="E20" s="426"/>
      <c r="F20" s="426"/>
      <c r="G20" s="427" t="s">
        <v>936</v>
      </c>
      <c r="H20" s="428" t="s">
        <v>39</v>
      </c>
      <c r="I20" s="428" t="s">
        <v>39</v>
      </c>
      <c r="J20" s="429"/>
      <c r="K20" s="429"/>
      <c r="L20" s="430"/>
      <c r="M20" s="431"/>
      <c r="N20" s="431"/>
      <c r="O20" s="431"/>
      <c r="P20" s="432"/>
      <c r="Q20" s="423"/>
      <c r="R20" s="424"/>
      <c r="S20" s="424"/>
      <c r="T20" s="424"/>
      <c r="U20" s="424"/>
      <c r="V20" s="424"/>
      <c r="W20" s="424"/>
      <c r="X20" s="424"/>
      <c r="Y20" s="424"/>
      <c r="Z20" s="424"/>
      <c r="AA20" s="424"/>
      <c r="AB20" s="424"/>
      <c r="AC20" s="424"/>
      <c r="AD20" s="424"/>
      <c r="AE20" s="424"/>
      <c r="AF20" s="424"/>
    </row>
    <row r="21">
      <c r="A21" s="433"/>
      <c r="B21" s="445"/>
      <c r="C21" s="446" t="s">
        <v>1255</v>
      </c>
      <c r="D21" s="447" t="s">
        <v>928</v>
      </c>
      <c r="E21" s="447" t="s">
        <v>1256</v>
      </c>
      <c r="F21" s="447" t="str">
        <f>"ПИАО."&amp;C21&amp;"."&amp;D21</f>
        <v>ПИАО.121.Строительство</v>
      </c>
      <c r="G21" s="437" t="s">
        <v>842</v>
      </c>
      <c r="H21" s="438" t="s">
        <v>39</v>
      </c>
      <c r="I21" s="438" t="s">
        <v>39</v>
      </c>
      <c r="J21" s="439"/>
      <c r="K21" s="439"/>
      <c r="L21" s="440"/>
      <c r="M21" s="441"/>
      <c r="N21" s="441"/>
      <c r="O21" s="441"/>
      <c r="P21" s="442"/>
      <c r="Q21" s="423"/>
      <c r="R21" s="424"/>
      <c r="S21" s="424"/>
      <c r="T21" s="424"/>
      <c r="U21" s="424"/>
      <c r="V21" s="424"/>
      <c r="W21" s="424"/>
      <c r="X21" s="424"/>
      <c r="Y21" s="424"/>
      <c r="Z21" s="424"/>
      <c r="AA21" s="424"/>
      <c r="AB21" s="424"/>
      <c r="AC21" s="424"/>
      <c r="AD21" s="424"/>
      <c r="AE21" s="424"/>
      <c r="AF21" s="424"/>
    </row>
    <row r="22" ht="15.75">
      <c r="A22" s="433"/>
      <c r="B22" s="445"/>
      <c r="C22" s="448"/>
      <c r="D22" s="449"/>
      <c r="E22" s="449"/>
      <c r="F22" s="449"/>
      <c r="G22" s="427" t="s">
        <v>936</v>
      </c>
      <c r="H22" s="428" t="s">
        <v>39</v>
      </c>
      <c r="I22" s="428" t="s">
        <v>39</v>
      </c>
      <c r="J22" s="429"/>
      <c r="K22" s="429"/>
      <c r="L22" s="430"/>
      <c r="M22" s="431"/>
      <c r="N22" s="431"/>
      <c r="O22" s="431"/>
      <c r="P22" s="432"/>
      <c r="Q22" s="423"/>
      <c r="R22" s="424"/>
      <c r="S22" s="424"/>
      <c r="T22" s="424"/>
      <c r="U22" s="424"/>
      <c r="V22" s="424"/>
      <c r="W22" s="424"/>
      <c r="X22" s="424"/>
      <c r="Y22" s="424"/>
      <c r="Z22" s="424"/>
      <c r="AA22" s="424"/>
      <c r="AB22" s="424"/>
      <c r="AC22" s="424"/>
      <c r="AD22" s="424"/>
      <c r="AE22" s="424"/>
      <c r="AF22" s="424"/>
    </row>
    <row r="23" ht="15.75">
      <c r="A23" s="433"/>
      <c r="B23" s="445"/>
      <c r="C23" s="450" t="s">
        <v>1257</v>
      </c>
      <c r="D23" s="451" t="s">
        <v>293</v>
      </c>
      <c r="E23" s="452" t="s">
        <v>1258</v>
      </c>
      <c r="F23" s="452" t="str">
        <f t="shared" ref="F23:F24" si="1">"ПИАО."&amp;C23&amp;"."&amp;D23</f>
        <v>ПИАО.122.Субсидии</v>
      </c>
      <c r="G23" s="452" t="s">
        <v>848</v>
      </c>
      <c r="H23" s="453" t="s">
        <v>39</v>
      </c>
      <c r="I23" s="453" t="s">
        <v>39</v>
      </c>
      <c r="J23" s="454"/>
      <c r="K23" s="454"/>
      <c r="L23" s="455"/>
      <c r="M23" s="456"/>
      <c r="N23" s="456"/>
      <c r="O23" s="456"/>
      <c r="P23" s="457"/>
      <c r="Q23" s="423"/>
      <c r="R23" s="424"/>
      <c r="S23" s="424"/>
      <c r="T23" s="424"/>
      <c r="U23" s="424"/>
      <c r="V23" s="424"/>
      <c r="W23" s="424"/>
      <c r="X23" s="424"/>
      <c r="Y23" s="424"/>
      <c r="Z23" s="424"/>
      <c r="AA23" s="424"/>
      <c r="AB23" s="424"/>
      <c r="AC23" s="424"/>
      <c r="AD23" s="424"/>
      <c r="AE23" s="424"/>
      <c r="AF23" s="424"/>
    </row>
    <row r="24" ht="15.75">
      <c r="A24" s="433"/>
      <c r="B24" s="458"/>
      <c r="C24" s="434" t="s">
        <v>1259</v>
      </c>
      <c r="D24" s="459" t="s">
        <v>864</v>
      </c>
      <c r="E24" s="437" t="s">
        <v>1260</v>
      </c>
      <c r="F24" s="437" t="str">
        <f t="shared" si="1"/>
        <v xml:space="preserve">ПИАО.123.Закупки ТРУ</v>
      </c>
      <c r="G24" s="437" t="s">
        <v>856</v>
      </c>
      <c r="H24" s="438" t="s">
        <v>39</v>
      </c>
      <c r="I24" s="438" t="s">
        <v>39</v>
      </c>
      <c r="J24" s="439"/>
      <c r="K24" s="439"/>
      <c r="L24" s="440"/>
      <c r="M24" s="441"/>
      <c r="N24" s="441"/>
      <c r="O24" s="441"/>
      <c r="P24" s="442"/>
      <c r="Q24" s="423"/>
      <c r="R24" s="424"/>
      <c r="S24" s="424"/>
      <c r="T24" s="424"/>
      <c r="U24" s="424"/>
      <c r="V24" s="424"/>
      <c r="W24" s="424"/>
      <c r="X24" s="424"/>
      <c r="Y24" s="424"/>
      <c r="Z24" s="424"/>
      <c r="AA24" s="424"/>
      <c r="AB24" s="424"/>
      <c r="AC24" s="424"/>
      <c r="AD24" s="424"/>
      <c r="AE24" s="424"/>
      <c r="AF24" s="424"/>
    </row>
    <row r="25" ht="15.75">
      <c r="A25" s="433"/>
      <c r="B25" s="460" t="s">
        <v>1261</v>
      </c>
      <c r="C25" s="461" t="s">
        <v>533</v>
      </c>
      <c r="D25" s="462"/>
      <c r="E25" s="452" t="s">
        <v>1262</v>
      </c>
      <c r="F25" s="452" t="str">
        <f t="shared" ref="F25:F26" si="2">"ПИАО."&amp;B25&amp;"."&amp;C25</f>
        <v xml:space="preserve">ПИАО.130.Источники финансирования</v>
      </c>
      <c r="G25" s="452" t="s">
        <v>863</v>
      </c>
      <c r="H25" s="453" t="s">
        <v>39</v>
      </c>
      <c r="I25" s="453" t="s">
        <v>39</v>
      </c>
      <c r="J25" s="454"/>
      <c r="K25" s="454"/>
      <c r="L25" s="455"/>
      <c r="M25" s="456"/>
      <c r="N25" s="456"/>
      <c r="O25" s="456"/>
      <c r="P25" s="457"/>
      <c r="Q25" s="423"/>
      <c r="R25" s="424"/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  <c r="AD25" s="424"/>
      <c r="AE25" s="424"/>
      <c r="AF25" s="424"/>
    </row>
    <row r="26" ht="15.75">
      <c r="A26" s="463"/>
      <c r="B26" s="464" t="s">
        <v>1263</v>
      </c>
      <c r="C26" s="465" t="s">
        <v>195</v>
      </c>
      <c r="D26" s="466"/>
      <c r="E26" s="467" t="s">
        <v>1264</v>
      </c>
      <c r="F26" s="467" t="str">
        <f t="shared" si="2"/>
        <v xml:space="preserve">ПИАО.140.Кассовое планирование</v>
      </c>
      <c r="G26" s="467" t="s">
        <v>872</v>
      </c>
      <c r="H26" s="468" t="s">
        <v>39</v>
      </c>
      <c r="I26" s="468" t="s">
        <v>39</v>
      </c>
      <c r="J26" s="469"/>
      <c r="K26" s="469"/>
      <c r="L26" s="470"/>
      <c r="M26" s="471"/>
      <c r="N26" s="471"/>
      <c r="O26" s="471"/>
      <c r="P26" s="472"/>
      <c r="Q26" s="423"/>
      <c r="R26" s="424"/>
      <c r="S26" s="424"/>
      <c r="T26" s="424"/>
      <c r="U26" s="424"/>
      <c r="V26" s="424"/>
      <c r="W26" s="424"/>
      <c r="X26" s="424"/>
      <c r="Y26" s="424"/>
      <c r="Z26" s="424"/>
      <c r="AA26" s="424"/>
      <c r="AB26" s="424"/>
      <c r="AC26" s="424"/>
      <c r="AD26" s="424"/>
      <c r="AE26" s="424"/>
      <c r="AF26" s="424"/>
    </row>
    <row r="27" ht="15.75">
      <c r="A27" s="473" t="s">
        <v>1265</v>
      </c>
      <c r="B27" s="474" t="s">
        <v>626</v>
      </c>
      <c r="C27" s="255"/>
      <c r="D27" s="475"/>
      <c r="E27" s="437" t="s">
        <v>1266</v>
      </c>
      <c r="F27" s="437" t="str">
        <f t="shared" ref="F27:F30" si="3">"ПИАО."&amp;A27&amp;"."&amp;B27</f>
        <v xml:space="preserve">ПИАО.200.Казначейское обслуживание</v>
      </c>
      <c r="G27" s="437" t="s">
        <v>879</v>
      </c>
      <c r="H27" s="438" t="s">
        <v>39</v>
      </c>
      <c r="I27" s="438" t="s">
        <v>39</v>
      </c>
      <c r="J27" s="439"/>
      <c r="K27" s="439"/>
      <c r="L27" s="440"/>
      <c r="M27" s="441"/>
      <c r="N27" s="441"/>
      <c r="O27" s="441"/>
      <c r="P27" s="442"/>
      <c r="Q27" s="423"/>
      <c r="R27" s="424"/>
      <c r="S27" s="424"/>
      <c r="T27" s="424"/>
      <c r="U27" s="424"/>
      <c r="V27" s="424"/>
      <c r="W27" s="424"/>
      <c r="X27" s="424"/>
      <c r="Y27" s="424"/>
      <c r="Z27" s="424"/>
      <c r="AA27" s="424"/>
      <c r="AB27" s="424"/>
      <c r="AC27" s="424"/>
      <c r="AD27" s="424"/>
      <c r="AE27" s="424"/>
      <c r="AF27" s="424"/>
    </row>
    <row r="28" ht="15.75">
      <c r="A28" s="460" t="s">
        <v>1267</v>
      </c>
      <c r="B28" s="476" t="s">
        <v>881</v>
      </c>
      <c r="C28" s="477"/>
      <c r="D28" s="478"/>
      <c r="E28" s="452" t="s">
        <v>1268</v>
      </c>
      <c r="F28" s="452" t="str">
        <f t="shared" si="3"/>
        <v xml:space="preserve">ПИАО.300.Казначейское сопровождение</v>
      </c>
      <c r="G28" s="452" t="s">
        <v>888</v>
      </c>
      <c r="H28" s="453" t="s">
        <v>39</v>
      </c>
      <c r="I28" s="453" t="s">
        <v>39</v>
      </c>
      <c r="J28" s="454"/>
      <c r="K28" s="454"/>
      <c r="L28" s="455"/>
      <c r="M28" s="456"/>
      <c r="N28" s="456"/>
      <c r="O28" s="456"/>
      <c r="P28" s="457"/>
      <c r="Q28" s="423"/>
      <c r="R28" s="424"/>
      <c r="S28" s="424"/>
      <c r="T28" s="424"/>
      <c r="U28" s="424"/>
      <c r="V28" s="424"/>
      <c r="W28" s="424"/>
      <c r="X28" s="424"/>
      <c r="Y28" s="424"/>
      <c r="Z28" s="424"/>
      <c r="AA28" s="424"/>
      <c r="AB28" s="424"/>
      <c r="AC28" s="424"/>
      <c r="AD28" s="424"/>
      <c r="AE28" s="424"/>
      <c r="AF28" s="424"/>
    </row>
    <row r="29" ht="15.75">
      <c r="A29" s="479" t="s">
        <v>1269</v>
      </c>
      <c r="B29" s="435" t="s">
        <v>890</v>
      </c>
      <c r="C29" s="480"/>
      <c r="D29" s="436"/>
      <c r="E29" s="481" t="s">
        <v>1270</v>
      </c>
      <c r="F29" s="481" t="str">
        <f t="shared" si="3"/>
        <v xml:space="preserve">ПИАО.400.Юридическая деятельность</v>
      </c>
      <c r="G29" s="437" t="s">
        <v>894</v>
      </c>
      <c r="H29" s="438" t="s">
        <v>39</v>
      </c>
      <c r="I29" s="438" t="s">
        <v>39</v>
      </c>
      <c r="J29" s="439"/>
      <c r="K29" s="439"/>
      <c r="L29" s="440"/>
      <c r="M29" s="441"/>
      <c r="N29" s="441"/>
      <c r="O29" s="441"/>
      <c r="P29" s="442"/>
      <c r="Q29" s="423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4"/>
      <c r="AC29" s="424"/>
      <c r="AD29" s="424"/>
      <c r="AE29" s="424"/>
      <c r="AF29" s="424"/>
    </row>
    <row r="30" ht="15.75">
      <c r="A30" s="460" t="s">
        <v>1271</v>
      </c>
      <c r="B30" s="476" t="s">
        <v>896</v>
      </c>
      <c r="C30" s="477"/>
      <c r="D30" s="478"/>
      <c r="E30" s="452" t="s">
        <v>1272</v>
      </c>
      <c r="F30" s="452" t="str">
        <f t="shared" si="3"/>
        <v xml:space="preserve">ПИАО.500.Единый казначейский счет</v>
      </c>
      <c r="G30" s="452" t="s">
        <v>897</v>
      </c>
      <c r="H30" s="453" t="s">
        <v>39</v>
      </c>
      <c r="I30" s="453" t="s">
        <v>39</v>
      </c>
      <c r="J30" s="454"/>
      <c r="K30" s="454"/>
      <c r="L30" s="455"/>
      <c r="M30" s="456"/>
      <c r="N30" s="456"/>
      <c r="O30" s="456"/>
      <c r="P30" s="457"/>
      <c r="Q30" s="423"/>
      <c r="R30" s="424"/>
      <c r="S30" s="424"/>
      <c r="T30" s="424"/>
      <c r="U30" s="424"/>
      <c r="V30" s="424"/>
      <c r="W30" s="424"/>
      <c r="X30" s="424"/>
      <c r="Y30" s="424"/>
      <c r="Z30" s="424"/>
      <c r="AA30" s="424"/>
      <c r="AB30" s="424"/>
      <c r="AC30" s="424"/>
      <c r="AD30" s="424"/>
      <c r="AE30" s="424"/>
      <c r="AF30" s="424"/>
    </row>
    <row r="31">
      <c r="A31" s="482" t="s">
        <v>1273</v>
      </c>
      <c r="B31" s="483">
        <v>601</v>
      </c>
      <c r="C31" s="484" t="s">
        <v>1274</v>
      </c>
      <c r="D31" s="485"/>
      <c r="E31" s="447" t="s">
        <v>1275</v>
      </c>
      <c r="F31" s="447" t="str">
        <f>"ПИАО."&amp;B31&amp;"."&amp;C31</f>
        <v xml:space="preserve">ПИАО.601.Бюджетный учет.Полный доступ</v>
      </c>
      <c r="G31" s="486" t="s">
        <v>900</v>
      </c>
      <c r="H31" s="487" t="s">
        <v>39</v>
      </c>
      <c r="I31" s="487" t="s">
        <v>39</v>
      </c>
      <c r="J31" s="488"/>
      <c r="K31" s="488"/>
      <c r="L31" s="489"/>
      <c r="M31" s="490"/>
      <c r="N31" s="490"/>
      <c r="O31" s="490"/>
      <c r="P31" s="491"/>
      <c r="Q31" s="423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</row>
    <row r="32" ht="15.75">
      <c r="A32" s="492"/>
      <c r="B32" s="493"/>
      <c r="C32" s="465"/>
      <c r="D32" s="466"/>
      <c r="E32" s="449"/>
      <c r="F32" s="449"/>
      <c r="G32" s="437" t="s">
        <v>902</v>
      </c>
      <c r="H32" s="438" t="s">
        <v>39</v>
      </c>
      <c r="I32" s="438"/>
      <c r="J32" s="439"/>
      <c r="K32" s="439"/>
      <c r="L32" s="440"/>
      <c r="M32" s="441"/>
      <c r="N32" s="441"/>
      <c r="O32" s="441"/>
      <c r="P32" s="442"/>
      <c r="Q32" s="423"/>
      <c r="R32" s="424"/>
      <c r="S32" s="424"/>
      <c r="T32" s="424"/>
      <c r="U32" s="424"/>
      <c r="V32" s="424"/>
      <c r="W32" s="424"/>
      <c r="X32" s="424"/>
      <c r="Y32" s="424"/>
      <c r="Z32" s="424"/>
      <c r="AA32" s="424"/>
      <c r="AB32" s="424"/>
      <c r="AC32" s="424"/>
      <c r="AD32" s="424"/>
      <c r="AE32" s="424"/>
      <c r="AF32" s="424"/>
    </row>
    <row r="33" ht="15.75">
      <c r="A33" s="492"/>
      <c r="B33" s="462">
        <v>602</v>
      </c>
      <c r="C33" s="461" t="s">
        <v>1276</v>
      </c>
      <c r="D33" s="462"/>
      <c r="E33" s="494" t="s">
        <v>1277</v>
      </c>
      <c r="F33" s="494" t="str">
        <f t="shared" ref="F33:F37" si="4">"ПИАО."&amp;B33&amp;"."&amp;C33</f>
        <v xml:space="preserve">ПИАО.602.Бюджетный учет.Глава</v>
      </c>
      <c r="G33" s="452" t="s">
        <v>900</v>
      </c>
      <c r="H33" s="453" t="s">
        <v>39</v>
      </c>
      <c r="I33" s="453" t="s">
        <v>39</v>
      </c>
      <c r="J33" s="454"/>
      <c r="K33" s="454"/>
      <c r="L33" s="455"/>
      <c r="M33" s="456"/>
      <c r="N33" s="456"/>
      <c r="O33" s="456"/>
      <c r="P33" s="457"/>
      <c r="Q33" s="423"/>
      <c r="R33" s="424"/>
      <c r="S33" s="424"/>
      <c r="T33" s="424"/>
      <c r="U33" s="424"/>
      <c r="V33" s="424"/>
      <c r="W33" s="424"/>
      <c r="X33" s="424"/>
      <c r="Y33" s="424"/>
      <c r="Z33" s="424"/>
      <c r="AA33" s="424"/>
      <c r="AB33" s="424"/>
      <c r="AC33" s="424"/>
      <c r="AD33" s="424"/>
      <c r="AE33" s="424"/>
      <c r="AF33" s="424"/>
    </row>
    <row r="34" s="207" customFormat="1">
      <c r="A34" s="492"/>
      <c r="B34" s="483">
        <v>603</v>
      </c>
      <c r="C34" s="484" t="s">
        <v>1278</v>
      </c>
      <c r="D34" s="485"/>
      <c r="E34" s="447" t="s">
        <v>1279</v>
      </c>
      <c r="F34" s="447" t="str">
        <f t="shared" si="4"/>
        <v xml:space="preserve">ПИАО.603.Бюджетный учет.УО</v>
      </c>
      <c r="G34" s="486" t="s">
        <v>900</v>
      </c>
      <c r="H34" s="487" t="s">
        <v>39</v>
      </c>
      <c r="I34" s="487" t="s">
        <v>39</v>
      </c>
      <c r="J34" s="488"/>
      <c r="K34" s="488"/>
      <c r="L34" s="489"/>
      <c r="M34" s="490"/>
      <c r="N34" s="490"/>
      <c r="O34" s="490"/>
      <c r="P34" s="491"/>
      <c r="Q34" s="423"/>
      <c r="R34" s="424"/>
      <c r="S34" s="424"/>
      <c r="T34" s="424"/>
      <c r="U34" s="424"/>
      <c r="V34" s="424"/>
      <c r="W34" s="424"/>
      <c r="X34" s="424"/>
      <c r="Y34" s="424"/>
      <c r="Z34" s="424"/>
      <c r="AA34" s="424"/>
      <c r="AB34" s="424"/>
      <c r="AC34" s="424"/>
      <c r="AD34" s="424"/>
      <c r="AE34" s="424"/>
      <c r="AF34" s="424"/>
    </row>
    <row r="35" s="207" customFormat="1" ht="15.75">
      <c r="A35" s="492"/>
      <c r="B35" s="493"/>
      <c r="C35" s="465"/>
      <c r="D35" s="466"/>
      <c r="E35" s="449"/>
      <c r="F35" s="449"/>
      <c r="G35" s="437" t="s">
        <v>902</v>
      </c>
      <c r="H35" s="438" t="s">
        <v>39</v>
      </c>
      <c r="I35" s="438"/>
      <c r="J35" s="439"/>
      <c r="K35" s="439"/>
      <c r="L35" s="440"/>
      <c r="M35" s="441"/>
      <c r="N35" s="441"/>
      <c r="O35" s="441"/>
      <c r="P35" s="442"/>
      <c r="Q35" s="423"/>
      <c r="R35" s="424"/>
      <c r="S35" s="424"/>
      <c r="T35" s="424"/>
      <c r="U35" s="424"/>
      <c r="V35" s="424"/>
      <c r="W35" s="424"/>
      <c r="X35" s="424"/>
      <c r="Y35" s="424"/>
      <c r="Z35" s="424"/>
      <c r="AA35" s="424"/>
      <c r="AB35" s="424"/>
      <c r="AC35" s="424"/>
      <c r="AD35" s="424"/>
      <c r="AE35" s="424"/>
      <c r="AF35" s="424"/>
    </row>
    <row r="36" s="207" customFormat="1" ht="15.75">
      <c r="A36" s="492"/>
      <c r="B36" s="462">
        <v>604</v>
      </c>
      <c r="C36" s="461" t="s">
        <v>1280</v>
      </c>
      <c r="D36" s="462"/>
      <c r="E36" s="494" t="s">
        <v>1281</v>
      </c>
      <c r="F36" s="494" t="str">
        <f t="shared" si="4"/>
        <v xml:space="preserve">ПИАО.604.Бюджетный учет.Субъект учета</v>
      </c>
      <c r="G36" s="452" t="s">
        <v>900</v>
      </c>
      <c r="H36" s="453" t="s">
        <v>39</v>
      </c>
      <c r="I36" s="453" t="s">
        <v>39</v>
      </c>
      <c r="J36" s="454"/>
      <c r="K36" s="454"/>
      <c r="L36" s="455"/>
      <c r="M36" s="456"/>
      <c r="N36" s="456"/>
      <c r="O36" s="456"/>
      <c r="P36" s="457"/>
      <c r="Q36" s="423"/>
      <c r="R36" s="424"/>
      <c r="S36" s="424"/>
      <c r="T36" s="424"/>
      <c r="U36" s="424"/>
      <c r="V36" s="424"/>
      <c r="W36" s="424"/>
      <c r="X36" s="424"/>
      <c r="Y36" s="424"/>
      <c r="Z36" s="424"/>
      <c r="AA36" s="424"/>
      <c r="AB36" s="424"/>
      <c r="AC36" s="424"/>
      <c r="AD36" s="424"/>
      <c r="AE36" s="424"/>
      <c r="AF36" s="424"/>
    </row>
    <row r="37" s="207" customFormat="1">
      <c r="A37" s="492"/>
      <c r="B37" s="436">
        <v>605</v>
      </c>
      <c r="C37" s="480" t="s">
        <v>1282</v>
      </c>
      <c r="D37" s="436"/>
      <c r="E37" s="481" t="s">
        <v>1283</v>
      </c>
      <c r="F37" s="481" t="str">
        <f t="shared" si="4"/>
        <v xml:space="preserve">ПИАО.605.Бюджетный учет.Тех_интеграция</v>
      </c>
      <c r="G37" s="486" t="s">
        <v>900</v>
      </c>
      <c r="H37" s="487" t="s">
        <v>39</v>
      </c>
      <c r="I37" s="487" t="s">
        <v>39</v>
      </c>
      <c r="J37" s="488"/>
      <c r="K37" s="488"/>
      <c r="L37" s="489"/>
      <c r="M37" s="490"/>
      <c r="N37" s="490"/>
      <c r="O37" s="490"/>
      <c r="P37" s="491"/>
      <c r="Q37" s="423"/>
      <c r="R37" s="424"/>
      <c r="S37" s="424"/>
      <c r="T37" s="424"/>
      <c r="U37" s="424"/>
      <c r="V37" s="424"/>
      <c r="W37" s="424"/>
      <c r="X37" s="424"/>
      <c r="Y37" s="424"/>
      <c r="Z37" s="424"/>
      <c r="AA37" s="424"/>
      <c r="AB37" s="424"/>
      <c r="AC37" s="424"/>
      <c r="AD37" s="424"/>
      <c r="AE37" s="424"/>
      <c r="AF37" s="424"/>
    </row>
    <row r="38" s="207" customFormat="1" ht="15.75">
      <c r="A38" s="495"/>
      <c r="B38" s="436"/>
      <c r="C38" s="480"/>
      <c r="D38" s="436"/>
      <c r="E38" s="481"/>
      <c r="F38" s="481"/>
      <c r="G38" s="496" t="s">
        <v>902</v>
      </c>
      <c r="H38" s="497" t="s">
        <v>39</v>
      </c>
      <c r="I38" s="497"/>
      <c r="J38" s="498"/>
      <c r="K38" s="498"/>
      <c r="L38" s="499"/>
      <c r="M38" s="500"/>
      <c r="N38" s="500"/>
      <c r="O38" s="500"/>
      <c r="P38" s="501"/>
      <c r="Q38" s="423"/>
      <c r="R38" s="424"/>
      <c r="S38" s="424"/>
      <c r="T38" s="424"/>
      <c r="U38" s="424"/>
      <c r="V38" s="424"/>
      <c r="W38" s="424"/>
      <c r="X38" s="424"/>
      <c r="Y38" s="424"/>
      <c r="Z38" s="424"/>
      <c r="AA38" s="424"/>
      <c r="AB38" s="424"/>
      <c r="AC38" s="424"/>
      <c r="AD38" s="424"/>
      <c r="AE38" s="424"/>
      <c r="AF38" s="424"/>
    </row>
    <row r="39" s="207" customFormat="1" ht="15.75">
      <c r="A39" s="460" t="s">
        <v>1284</v>
      </c>
      <c r="B39" s="476" t="s">
        <v>906</v>
      </c>
      <c r="C39" s="477"/>
      <c r="D39" s="478"/>
      <c r="E39" s="452" t="s">
        <v>1285</v>
      </c>
      <c r="F39" s="452" t="str">
        <f t="shared" ref="F39:F40" si="5">"ПИАО."&amp;A39&amp;"."&amp;B39</f>
        <v xml:space="preserve">ПИАО.700.Контроль и надзор</v>
      </c>
      <c r="G39" s="452" t="s">
        <v>907</v>
      </c>
      <c r="H39" s="453" t="s">
        <v>39</v>
      </c>
      <c r="I39" s="453" t="s">
        <v>39</v>
      </c>
      <c r="J39" s="454"/>
      <c r="K39" s="454"/>
      <c r="L39" s="455"/>
      <c r="M39" s="456"/>
      <c r="N39" s="456"/>
      <c r="O39" s="456"/>
      <c r="P39" s="457"/>
      <c r="Q39" s="423"/>
      <c r="R39" s="424"/>
      <c r="S39" s="424"/>
      <c r="T39" s="424"/>
      <c r="U39" s="424"/>
      <c r="V39" s="424"/>
      <c r="W39" s="424"/>
      <c r="X39" s="424"/>
      <c r="Y39" s="424"/>
      <c r="Z39" s="424"/>
      <c r="AA39" s="424"/>
      <c r="AB39" s="424"/>
      <c r="AC39" s="424"/>
      <c r="AD39" s="424"/>
      <c r="AE39" s="424"/>
      <c r="AF39" s="424"/>
    </row>
    <row r="40" s="207" customFormat="1" ht="15.75">
      <c r="A40" s="473" t="s">
        <v>1286</v>
      </c>
      <c r="B40" s="474" t="s">
        <v>911</v>
      </c>
      <c r="C40" s="255"/>
      <c r="D40" s="475"/>
      <c r="E40" s="437" t="s">
        <v>1287</v>
      </c>
      <c r="F40" s="437" t="str">
        <f t="shared" si="5"/>
        <v xml:space="preserve">ПИАО.800.Статистика государственных финансов</v>
      </c>
      <c r="G40" s="437" t="s">
        <v>912</v>
      </c>
      <c r="H40" s="438" t="s">
        <v>39</v>
      </c>
      <c r="I40" s="438" t="s">
        <v>39</v>
      </c>
      <c r="J40" s="439"/>
      <c r="K40" s="439"/>
      <c r="L40" s="440"/>
      <c r="M40" s="441"/>
      <c r="N40" s="441"/>
      <c r="O40" s="441"/>
      <c r="P40" s="442"/>
      <c r="Q40" s="423"/>
      <c r="R40" s="424"/>
      <c r="S40" s="424"/>
      <c r="T40" s="424"/>
      <c r="U40" s="424"/>
      <c r="V40" s="424"/>
      <c r="W40" s="424"/>
      <c r="X40" s="424"/>
      <c r="Y40" s="424"/>
      <c r="Z40" s="424"/>
      <c r="AA40" s="424"/>
      <c r="AB40" s="424"/>
      <c r="AC40" s="424"/>
      <c r="AD40" s="424"/>
      <c r="AE40" s="424"/>
      <c r="AF40" s="424"/>
    </row>
    <row r="41" s="207" customFormat="1">
      <c r="A41" s="502" t="s">
        <v>1288</v>
      </c>
      <c r="B41" s="503">
        <v>901</v>
      </c>
      <c r="C41" s="503" t="s">
        <v>1289</v>
      </c>
      <c r="D41" s="503"/>
      <c r="E41" s="406" t="s">
        <v>1290</v>
      </c>
      <c r="F41" s="405" t="str">
        <f t="shared" ref="F41:F44" si="6">"ПИАО."&amp;B41&amp;"."&amp;C41</f>
        <v xml:space="preserve">ПИАО.901.Резервный фонд</v>
      </c>
      <c r="G41" s="406" t="s">
        <v>920</v>
      </c>
      <c r="H41" s="407" t="s">
        <v>39</v>
      </c>
      <c r="I41" s="407" t="s">
        <v>39</v>
      </c>
      <c r="J41" s="407"/>
      <c r="K41" s="408"/>
      <c r="L41" s="409"/>
      <c r="M41" s="410"/>
      <c r="N41" s="410"/>
      <c r="O41" s="410"/>
      <c r="P41" s="411"/>
      <c r="Q41" s="423"/>
      <c r="R41" s="424"/>
      <c r="S41" s="424"/>
      <c r="T41" s="424"/>
      <c r="U41" s="424"/>
      <c r="V41" s="424"/>
      <c r="W41" s="424"/>
      <c r="X41" s="424"/>
      <c r="Y41" s="424"/>
      <c r="Z41" s="424"/>
      <c r="AA41" s="424"/>
      <c r="AB41" s="424"/>
      <c r="AC41" s="424"/>
      <c r="AD41" s="424"/>
      <c r="AE41" s="424"/>
      <c r="AF41" s="424"/>
    </row>
    <row r="42" s="207" customFormat="1">
      <c r="A42" s="504"/>
      <c r="B42" s="505">
        <v>902</v>
      </c>
      <c r="C42" s="505" t="s">
        <v>1291</v>
      </c>
      <c r="D42" s="505"/>
      <c r="E42" s="417" t="s">
        <v>1292</v>
      </c>
      <c r="F42" s="416" t="str">
        <f t="shared" si="6"/>
        <v xml:space="preserve">ПИАО.902.Резервный фонд_Полный доступ</v>
      </c>
      <c r="G42" s="417" t="s">
        <v>920</v>
      </c>
      <c r="H42" s="418" t="s">
        <v>39</v>
      </c>
      <c r="I42" s="418" t="s">
        <v>39</v>
      </c>
      <c r="J42" s="418"/>
      <c r="K42" s="419"/>
      <c r="L42" s="420"/>
      <c r="M42" s="421"/>
      <c r="N42" s="421"/>
      <c r="O42" s="421"/>
      <c r="P42" s="422"/>
      <c r="Q42" s="423"/>
      <c r="R42" s="424"/>
      <c r="S42" s="424"/>
      <c r="T42" s="424"/>
      <c r="U42" s="424"/>
      <c r="V42" s="424"/>
      <c r="W42" s="424"/>
      <c r="X42" s="424"/>
      <c r="Y42" s="424"/>
      <c r="Z42" s="424"/>
      <c r="AA42" s="424"/>
      <c r="AB42" s="424"/>
      <c r="AC42" s="424"/>
      <c r="AD42" s="424"/>
      <c r="AE42" s="424"/>
      <c r="AF42" s="424"/>
    </row>
    <row r="43">
      <c r="A43" s="504"/>
      <c r="B43" s="505">
        <v>903</v>
      </c>
      <c r="C43" s="505" t="s">
        <v>1293</v>
      </c>
      <c r="D43" s="505"/>
      <c r="E43" s="417" t="s">
        <v>1294</v>
      </c>
      <c r="F43" s="417" t="str">
        <f t="shared" si="6"/>
        <v xml:space="preserve">ПИАО.903.Резервный фонд_ДСП</v>
      </c>
      <c r="G43" s="417" t="s">
        <v>924</v>
      </c>
      <c r="H43" s="418" t="s">
        <v>39</v>
      </c>
      <c r="I43" s="418" t="s">
        <v>39</v>
      </c>
      <c r="J43" s="418"/>
      <c r="K43" s="419"/>
      <c r="L43" s="420"/>
      <c r="M43" s="421"/>
      <c r="N43" s="421"/>
      <c r="O43" s="421"/>
      <c r="P43" s="422"/>
      <c r="Q43" s="423"/>
      <c r="R43" s="424"/>
      <c r="S43" s="424"/>
      <c r="T43" s="424"/>
      <c r="U43" s="424"/>
      <c r="V43" s="424"/>
      <c r="W43" s="424"/>
      <c r="X43" s="424"/>
      <c r="Y43" s="424"/>
      <c r="Z43" s="424"/>
      <c r="AA43" s="424"/>
      <c r="AB43" s="424"/>
      <c r="AC43" s="424"/>
      <c r="AD43" s="424"/>
      <c r="AE43" s="424"/>
      <c r="AF43" s="424"/>
    </row>
    <row r="44" ht="15.75">
      <c r="A44" s="506"/>
      <c r="B44" s="507">
        <v>904</v>
      </c>
      <c r="C44" s="507" t="s">
        <v>1295</v>
      </c>
      <c r="D44" s="507"/>
      <c r="E44" s="427" t="s">
        <v>1296</v>
      </c>
      <c r="F44" s="427" t="str">
        <f t="shared" si="6"/>
        <v xml:space="preserve">ПИАО.904.Резервный фонд_Полный доступ_ДСП</v>
      </c>
      <c r="G44" s="427" t="s">
        <v>924</v>
      </c>
      <c r="H44" s="428" t="s">
        <v>39</v>
      </c>
      <c r="I44" s="428" t="s">
        <v>39</v>
      </c>
      <c r="J44" s="428"/>
      <c r="K44" s="429"/>
      <c r="L44" s="430"/>
      <c r="M44" s="431"/>
      <c r="N44" s="431"/>
      <c r="O44" s="431"/>
      <c r="P44" s="432"/>
      <c r="Q44" s="423"/>
      <c r="R44" s="424"/>
      <c r="S44" s="424"/>
      <c r="T44" s="424"/>
      <c r="U44" s="424"/>
      <c r="V44" s="424"/>
      <c r="W44" s="424"/>
      <c r="X44" s="424"/>
      <c r="Y44" s="424"/>
      <c r="Z44" s="424"/>
      <c r="AA44" s="424"/>
      <c r="AB44" s="424"/>
      <c r="AC44" s="424"/>
      <c r="AD44" s="424"/>
      <c r="AE44" s="424"/>
      <c r="AF44" s="424"/>
    </row>
    <row r="45" s="207" customFormat="1" ht="15.75">
      <c r="A45" s="460" t="s">
        <v>1297</v>
      </c>
      <c r="B45" s="476" t="s">
        <v>1298</v>
      </c>
      <c r="C45" s="477"/>
      <c r="D45" s="478"/>
      <c r="E45" s="452" t="s">
        <v>1299</v>
      </c>
      <c r="F45" s="452" t="str">
        <f t="shared" ref="F45:F46" si="7">"ПИАО."&amp;A45&amp;"."&amp;B45</f>
        <v xml:space="preserve">ПИАО.1000.Просмотр всего.Мониторинг цен</v>
      </c>
      <c r="G45" s="452" t="s">
        <v>927</v>
      </c>
      <c r="H45" s="453" t="s">
        <v>39</v>
      </c>
      <c r="I45" s="453" t="s">
        <v>39</v>
      </c>
      <c r="J45" s="454"/>
      <c r="K45" s="454"/>
      <c r="L45" s="455"/>
      <c r="M45" s="456"/>
      <c r="N45" s="456"/>
      <c r="O45" s="456"/>
      <c r="P45" s="457"/>
      <c r="Q45" s="423"/>
      <c r="R45" s="424"/>
      <c r="S45" s="424"/>
      <c r="T45" s="424"/>
      <c r="U45" s="424"/>
      <c r="V45" s="424"/>
      <c r="W45" s="424"/>
      <c r="X45" s="424"/>
      <c r="Y45" s="424"/>
      <c r="Z45" s="424"/>
      <c r="AA45" s="424"/>
      <c r="AB45" s="424"/>
      <c r="AC45" s="424"/>
      <c r="AD45" s="424"/>
      <c r="AE45" s="424"/>
      <c r="AF45" s="424"/>
    </row>
    <row r="46" s="207" customFormat="1" ht="15.75">
      <c r="A46" s="460" t="s">
        <v>1300</v>
      </c>
      <c r="B46" s="476" t="s">
        <v>1301</v>
      </c>
      <c r="C46" s="477"/>
      <c r="D46" s="478"/>
      <c r="E46" s="452" t="s">
        <v>1302</v>
      </c>
      <c r="F46" s="452" t="str">
        <f t="shared" si="7"/>
        <v xml:space="preserve">ПИАО.1100.Казначейский мониторинг</v>
      </c>
      <c r="G46" s="452" t="s">
        <v>1303</v>
      </c>
      <c r="H46" s="453" t="s">
        <v>39</v>
      </c>
      <c r="I46" s="453" t="s">
        <v>39</v>
      </c>
      <c r="J46" s="454"/>
      <c r="K46" s="454"/>
      <c r="L46" s="455"/>
      <c r="M46" s="456"/>
      <c r="N46" s="456"/>
      <c r="O46" s="456"/>
      <c r="P46" s="457"/>
      <c r="Q46" s="423"/>
      <c r="R46" s="424"/>
      <c r="S46" s="424"/>
      <c r="T46" s="424"/>
      <c r="U46" s="424"/>
      <c r="V46" s="424"/>
      <c r="W46" s="424"/>
      <c r="X46" s="424"/>
      <c r="Y46" s="424"/>
      <c r="Z46" s="424"/>
      <c r="AA46" s="424"/>
      <c r="AB46" s="424"/>
      <c r="AC46" s="424"/>
      <c r="AD46" s="424"/>
      <c r="AE46" s="424"/>
      <c r="AF46" s="424"/>
    </row>
    <row r="47" ht="15.75">
      <c r="A47" s="473"/>
      <c r="B47" s="508" t="s">
        <v>1304</v>
      </c>
      <c r="C47" s="508"/>
      <c r="D47" s="508"/>
      <c r="E47" s="437" t="s">
        <v>1305</v>
      </c>
      <c r="F47" s="437" t="str">
        <f>"ПИАО."&amp;B47</f>
        <v xml:space="preserve">ПИАО.Мониторинг рисков</v>
      </c>
      <c r="G47" s="437" t="s">
        <v>931</v>
      </c>
      <c r="H47" s="438" t="s">
        <v>39</v>
      </c>
      <c r="I47" s="438" t="s">
        <v>39</v>
      </c>
      <c r="J47" s="438"/>
      <c r="K47" s="439"/>
      <c r="L47" s="440"/>
      <c r="M47" s="441"/>
      <c r="N47" s="441"/>
      <c r="O47" s="441"/>
      <c r="P47" s="442"/>
      <c r="Q47" s="423"/>
      <c r="R47" s="424"/>
      <c r="S47" s="424"/>
      <c r="T47" s="424"/>
      <c r="U47" s="424"/>
      <c r="V47" s="424"/>
      <c r="W47" s="424"/>
      <c r="X47" s="424"/>
      <c r="Y47" s="424"/>
      <c r="Z47" s="424"/>
      <c r="AA47" s="424"/>
      <c r="AB47" s="424"/>
      <c r="AC47" s="424"/>
      <c r="AD47" s="424"/>
      <c r="AE47" s="424"/>
      <c r="AF47" s="424"/>
    </row>
    <row r="48" s="207" customFormat="1">
      <c r="A48" s="446" t="s">
        <v>1306</v>
      </c>
      <c r="B48" s="484" t="s">
        <v>1307</v>
      </c>
      <c r="C48" s="509"/>
      <c r="D48" s="485"/>
      <c r="E48" s="447" t="s">
        <v>1308</v>
      </c>
      <c r="F48" s="447" t="str">
        <f>"ПИАО."&amp;A48&amp;"."&amp;B48</f>
        <v xml:space="preserve">ПИАО.000.Просмотр всего</v>
      </c>
      <c r="G48" s="406" t="s">
        <v>823</v>
      </c>
      <c r="H48" s="407" t="s">
        <v>39</v>
      </c>
      <c r="I48" s="407" t="s">
        <v>39</v>
      </c>
      <c r="J48" s="408"/>
      <c r="K48" s="408"/>
      <c r="L48" s="409"/>
      <c r="M48" s="410"/>
      <c r="N48" s="410"/>
      <c r="O48" s="410"/>
      <c r="P48" s="411"/>
      <c r="Q48" s="423"/>
      <c r="R48" s="424"/>
      <c r="S48" s="424"/>
      <c r="T48" s="424"/>
      <c r="U48" s="424"/>
      <c r="V48" s="424"/>
      <c r="W48" s="424"/>
      <c r="X48" s="424"/>
      <c r="Y48" s="424"/>
      <c r="Z48" s="424"/>
      <c r="AA48" s="424"/>
      <c r="AB48" s="424"/>
      <c r="AC48" s="424"/>
      <c r="AD48" s="424"/>
      <c r="AE48" s="424"/>
      <c r="AF48" s="424"/>
    </row>
    <row r="49" s="207" customFormat="1">
      <c r="A49" s="479"/>
      <c r="B49" s="435"/>
      <c r="C49" s="480"/>
      <c r="D49" s="436"/>
      <c r="E49" s="481"/>
      <c r="F49" s="481"/>
      <c r="G49" s="417" t="s">
        <v>828</v>
      </c>
      <c r="H49" s="418" t="s">
        <v>39</v>
      </c>
      <c r="I49" s="418" t="s">
        <v>39</v>
      </c>
      <c r="J49" s="419"/>
      <c r="K49" s="419"/>
      <c r="L49" s="420"/>
      <c r="M49" s="421"/>
      <c r="N49" s="421"/>
      <c r="O49" s="421"/>
      <c r="P49" s="422"/>
      <c r="Q49" s="423"/>
      <c r="R49" s="424"/>
      <c r="S49" s="424"/>
      <c r="T49" s="424"/>
      <c r="U49" s="424"/>
      <c r="V49" s="424"/>
      <c r="W49" s="424"/>
      <c r="X49" s="424"/>
      <c r="Y49" s="424"/>
      <c r="Z49" s="424"/>
      <c r="AA49" s="424"/>
      <c r="AB49" s="424"/>
      <c r="AC49" s="424"/>
      <c r="AD49" s="424"/>
      <c r="AE49" s="424"/>
      <c r="AF49" s="424"/>
    </row>
    <row r="50" s="207" customFormat="1">
      <c r="A50" s="479"/>
      <c r="B50" s="435"/>
      <c r="C50" s="480"/>
      <c r="D50" s="436"/>
      <c r="E50" s="481"/>
      <c r="F50" s="481"/>
      <c r="G50" s="417" t="s">
        <v>836</v>
      </c>
      <c r="H50" s="418" t="s">
        <v>39</v>
      </c>
      <c r="I50" s="418" t="s">
        <v>39</v>
      </c>
      <c r="J50" s="419"/>
      <c r="K50" s="419"/>
      <c r="L50" s="420"/>
      <c r="M50" s="421"/>
      <c r="N50" s="421"/>
      <c r="O50" s="421"/>
      <c r="P50" s="422"/>
      <c r="Q50" s="423"/>
      <c r="R50" s="424"/>
      <c r="S50" s="424"/>
      <c r="T50" s="424"/>
      <c r="U50" s="424"/>
      <c r="V50" s="424"/>
      <c r="W50" s="424"/>
      <c r="X50" s="424"/>
      <c r="Y50" s="424"/>
      <c r="Z50" s="424"/>
      <c r="AA50" s="424"/>
      <c r="AB50" s="424"/>
      <c r="AC50" s="424"/>
      <c r="AD50" s="424"/>
      <c r="AE50" s="424"/>
      <c r="AF50" s="424"/>
    </row>
    <row r="51" s="207" customFormat="1">
      <c r="A51" s="479"/>
      <c r="B51" s="435"/>
      <c r="C51" s="480"/>
      <c r="D51" s="436"/>
      <c r="E51" s="481"/>
      <c r="F51" s="481"/>
      <c r="G51" s="417" t="s">
        <v>863</v>
      </c>
      <c r="H51" s="418" t="s">
        <v>39</v>
      </c>
      <c r="I51" s="418" t="s">
        <v>39</v>
      </c>
      <c r="J51" s="419"/>
      <c r="K51" s="419"/>
      <c r="L51" s="420"/>
      <c r="M51" s="421"/>
      <c r="N51" s="421"/>
      <c r="O51" s="421"/>
      <c r="P51" s="422"/>
      <c r="Q51" s="423"/>
      <c r="R51" s="424"/>
      <c r="S51" s="424"/>
      <c r="T51" s="424"/>
      <c r="U51" s="424"/>
      <c r="V51" s="424"/>
      <c r="W51" s="424"/>
      <c r="X51" s="424"/>
      <c r="Y51" s="424"/>
      <c r="Z51" s="424"/>
      <c r="AA51" s="424"/>
      <c r="AB51" s="424"/>
      <c r="AC51" s="424"/>
      <c r="AD51" s="424"/>
      <c r="AE51" s="424"/>
      <c r="AF51" s="424"/>
    </row>
    <row r="52" s="207" customFormat="1">
      <c r="A52" s="479"/>
      <c r="B52" s="435"/>
      <c r="C52" s="480"/>
      <c r="D52" s="436"/>
      <c r="E52" s="481"/>
      <c r="F52" s="481"/>
      <c r="G52" s="417" t="s">
        <v>872</v>
      </c>
      <c r="H52" s="418" t="s">
        <v>39</v>
      </c>
      <c r="I52" s="418" t="s">
        <v>39</v>
      </c>
      <c r="J52" s="419"/>
      <c r="K52" s="419"/>
      <c r="L52" s="420"/>
      <c r="M52" s="421"/>
      <c r="N52" s="421"/>
      <c r="O52" s="421"/>
      <c r="P52" s="422"/>
      <c r="Q52" s="423"/>
      <c r="R52" s="424"/>
      <c r="S52" s="424"/>
      <c r="T52" s="424"/>
      <c r="U52" s="424"/>
      <c r="V52" s="424"/>
      <c r="W52" s="424"/>
      <c r="X52" s="424"/>
      <c r="Y52" s="424"/>
      <c r="Z52" s="424"/>
      <c r="AA52" s="424"/>
      <c r="AB52" s="424"/>
      <c r="AC52" s="424"/>
      <c r="AD52" s="424"/>
      <c r="AE52" s="424"/>
      <c r="AF52" s="424"/>
    </row>
    <row r="53" s="207" customFormat="1">
      <c r="A53" s="479"/>
      <c r="B53" s="435"/>
      <c r="C53" s="480"/>
      <c r="D53" s="436"/>
      <c r="E53" s="481"/>
      <c r="F53" s="481"/>
      <c r="G53" s="417" t="s">
        <v>842</v>
      </c>
      <c r="H53" s="418" t="s">
        <v>39</v>
      </c>
      <c r="I53" s="418" t="s">
        <v>39</v>
      </c>
      <c r="J53" s="419"/>
      <c r="K53" s="419"/>
      <c r="L53" s="420"/>
      <c r="M53" s="421"/>
      <c r="N53" s="421"/>
      <c r="O53" s="421"/>
      <c r="P53" s="422"/>
      <c r="Q53" s="423"/>
      <c r="R53" s="424"/>
      <c r="S53" s="424"/>
      <c r="T53" s="424"/>
      <c r="U53" s="424"/>
      <c r="V53" s="424"/>
      <c r="W53" s="424"/>
      <c r="X53" s="424"/>
      <c r="Y53" s="424"/>
      <c r="Z53" s="424"/>
      <c r="AA53" s="424"/>
      <c r="AB53" s="424"/>
      <c r="AC53" s="424"/>
      <c r="AD53" s="424"/>
      <c r="AE53" s="424"/>
      <c r="AF53" s="424"/>
    </row>
    <row r="54" s="207" customFormat="1">
      <c r="A54" s="479"/>
      <c r="B54" s="435"/>
      <c r="C54" s="480"/>
      <c r="D54" s="436"/>
      <c r="E54" s="481"/>
      <c r="F54" s="481"/>
      <c r="G54" s="417" t="s">
        <v>848</v>
      </c>
      <c r="H54" s="418" t="s">
        <v>39</v>
      </c>
      <c r="I54" s="418" t="s">
        <v>39</v>
      </c>
      <c r="J54" s="419"/>
      <c r="K54" s="419"/>
      <c r="L54" s="420"/>
      <c r="M54" s="421"/>
      <c r="N54" s="421"/>
      <c r="O54" s="421"/>
      <c r="P54" s="422"/>
      <c r="Q54" s="423"/>
      <c r="R54" s="424"/>
      <c r="S54" s="424"/>
      <c r="T54" s="424"/>
      <c r="U54" s="424"/>
      <c r="V54" s="424"/>
      <c r="W54" s="424"/>
      <c r="X54" s="424"/>
      <c r="Y54" s="424"/>
      <c r="Z54" s="424"/>
      <c r="AA54" s="424"/>
      <c r="AB54" s="424"/>
      <c r="AC54" s="424"/>
      <c r="AD54" s="424"/>
      <c r="AE54" s="424"/>
      <c r="AF54" s="424"/>
    </row>
    <row r="55" s="207" customFormat="1">
      <c r="A55" s="479"/>
      <c r="B55" s="435"/>
      <c r="C55" s="480"/>
      <c r="D55" s="436"/>
      <c r="E55" s="481"/>
      <c r="F55" s="481"/>
      <c r="G55" s="417" t="s">
        <v>856</v>
      </c>
      <c r="H55" s="418" t="s">
        <v>39</v>
      </c>
      <c r="I55" s="418" t="s">
        <v>39</v>
      </c>
      <c r="J55" s="419"/>
      <c r="K55" s="419"/>
      <c r="L55" s="420"/>
      <c r="M55" s="421"/>
      <c r="N55" s="421"/>
      <c r="O55" s="421"/>
      <c r="P55" s="422"/>
      <c r="Q55" s="423"/>
      <c r="R55" s="424"/>
      <c r="S55" s="424"/>
      <c r="T55" s="424"/>
      <c r="U55" s="424"/>
      <c r="V55" s="424"/>
      <c r="W55" s="424"/>
      <c r="X55" s="424"/>
      <c r="Y55" s="424"/>
      <c r="Z55" s="424"/>
      <c r="AA55" s="424"/>
      <c r="AB55" s="424"/>
      <c r="AC55" s="424"/>
      <c r="AD55" s="424"/>
      <c r="AE55" s="424"/>
      <c r="AF55" s="424"/>
    </row>
    <row r="56">
      <c r="A56" s="479"/>
      <c r="B56" s="435"/>
      <c r="C56" s="480"/>
      <c r="D56" s="436"/>
      <c r="E56" s="481"/>
      <c r="F56" s="481"/>
      <c r="G56" s="417" t="s">
        <v>879</v>
      </c>
      <c r="H56" s="418" t="s">
        <v>39</v>
      </c>
      <c r="I56" s="418" t="s">
        <v>39</v>
      </c>
      <c r="J56" s="419"/>
      <c r="K56" s="419"/>
      <c r="L56" s="420"/>
      <c r="M56" s="421"/>
      <c r="N56" s="421"/>
      <c r="O56" s="421"/>
      <c r="P56" s="422"/>
      <c r="Q56" s="423"/>
      <c r="R56" s="424"/>
      <c r="S56" s="424"/>
      <c r="T56" s="424"/>
      <c r="U56" s="424"/>
      <c r="V56" s="424"/>
      <c r="W56" s="424"/>
      <c r="X56" s="424"/>
      <c r="Y56" s="424"/>
      <c r="Z56" s="424"/>
      <c r="AA56" s="424"/>
      <c r="AB56" s="424"/>
      <c r="AC56" s="424"/>
      <c r="AD56" s="424"/>
      <c r="AE56" s="424"/>
      <c r="AF56" s="424"/>
    </row>
    <row r="57">
      <c r="A57" s="479"/>
      <c r="B57" s="435"/>
      <c r="C57" s="480"/>
      <c r="D57" s="436"/>
      <c r="E57" s="481"/>
      <c r="F57" s="481"/>
      <c r="G57" s="417" t="s">
        <v>888</v>
      </c>
      <c r="H57" s="418" t="s">
        <v>39</v>
      </c>
      <c r="I57" s="418" t="s">
        <v>39</v>
      </c>
      <c r="J57" s="419"/>
      <c r="K57" s="419"/>
      <c r="L57" s="420"/>
      <c r="M57" s="421"/>
      <c r="N57" s="421"/>
      <c r="O57" s="421"/>
      <c r="P57" s="422"/>
      <c r="Q57" s="423"/>
      <c r="R57" s="424"/>
      <c r="S57" s="424"/>
      <c r="T57" s="424"/>
      <c r="U57" s="424"/>
      <c r="V57" s="424"/>
      <c r="W57" s="424"/>
      <c r="X57" s="424"/>
      <c r="Y57" s="424"/>
      <c r="Z57" s="424"/>
      <c r="AA57" s="424"/>
      <c r="AB57" s="424"/>
      <c r="AC57" s="424"/>
      <c r="AD57" s="424"/>
      <c r="AE57" s="424"/>
      <c r="AF57" s="424"/>
    </row>
    <row r="58">
      <c r="A58" s="479"/>
      <c r="B58" s="435"/>
      <c r="C58" s="480"/>
      <c r="D58" s="436"/>
      <c r="E58" s="481"/>
      <c r="F58" s="481"/>
      <c r="G58" s="417" t="s">
        <v>1309</v>
      </c>
      <c r="H58" s="418" t="s">
        <v>39</v>
      </c>
      <c r="I58" s="418" t="s">
        <v>39</v>
      </c>
      <c r="J58" s="419"/>
      <c r="K58" s="419"/>
      <c r="L58" s="420"/>
      <c r="M58" s="421"/>
      <c r="N58" s="421"/>
      <c r="O58" s="421"/>
      <c r="P58" s="422"/>
      <c r="Q58" s="423"/>
      <c r="R58" s="424"/>
      <c r="S58" s="424"/>
      <c r="T58" s="424"/>
      <c r="U58" s="424"/>
      <c r="V58" s="424"/>
      <c r="W58" s="424"/>
      <c r="X58" s="424"/>
      <c r="Y58" s="424"/>
      <c r="Z58" s="424"/>
      <c r="AA58" s="424"/>
      <c r="AB58" s="424"/>
      <c r="AC58" s="424"/>
      <c r="AD58" s="424"/>
      <c r="AE58" s="424"/>
      <c r="AF58" s="424"/>
    </row>
    <row r="59">
      <c r="A59" s="479"/>
      <c r="B59" s="435"/>
      <c r="C59" s="480"/>
      <c r="D59" s="436"/>
      <c r="E59" s="481"/>
      <c r="F59" s="481"/>
      <c r="G59" s="417" t="s">
        <v>897</v>
      </c>
      <c r="H59" s="418" t="s">
        <v>39</v>
      </c>
      <c r="I59" s="418" t="s">
        <v>39</v>
      </c>
      <c r="J59" s="419"/>
      <c r="K59" s="419"/>
      <c r="L59" s="420"/>
      <c r="M59" s="421"/>
      <c r="N59" s="421"/>
      <c r="O59" s="421"/>
      <c r="P59" s="422"/>
      <c r="Q59" s="423"/>
      <c r="R59" s="424"/>
      <c r="S59" s="424"/>
      <c r="T59" s="424"/>
      <c r="U59" s="424"/>
      <c r="V59" s="424"/>
      <c r="W59" s="424"/>
      <c r="X59" s="424"/>
      <c r="Y59" s="424"/>
      <c r="Z59" s="424"/>
      <c r="AA59" s="424"/>
      <c r="AB59" s="424"/>
      <c r="AC59" s="424"/>
      <c r="AD59" s="424"/>
      <c r="AE59" s="424"/>
      <c r="AF59" s="424"/>
    </row>
    <row r="60">
      <c r="A60" s="479"/>
      <c r="B60" s="435"/>
      <c r="C60" s="480"/>
      <c r="D60" s="436"/>
      <c r="E60" s="481"/>
      <c r="F60" s="481"/>
      <c r="G60" s="417" t="s">
        <v>900</v>
      </c>
      <c r="H60" s="418" t="s">
        <v>39</v>
      </c>
      <c r="I60" s="418" t="s">
        <v>39</v>
      </c>
      <c r="J60" s="419"/>
      <c r="K60" s="419"/>
      <c r="L60" s="420"/>
      <c r="M60" s="421"/>
      <c r="N60" s="421"/>
      <c r="O60" s="421"/>
      <c r="P60" s="422"/>
      <c r="Q60" s="423"/>
      <c r="R60" s="424"/>
      <c r="S60" s="424"/>
      <c r="T60" s="424"/>
      <c r="U60" s="424"/>
      <c r="V60" s="424"/>
      <c r="W60" s="424"/>
      <c r="X60" s="424"/>
      <c r="Y60" s="424"/>
      <c r="Z60" s="424"/>
      <c r="AA60" s="424"/>
      <c r="AB60" s="424"/>
      <c r="AC60" s="424"/>
      <c r="AD60" s="424"/>
      <c r="AE60" s="424"/>
      <c r="AF60" s="424"/>
    </row>
    <row r="61">
      <c r="A61" s="479"/>
      <c r="B61" s="435"/>
      <c r="C61" s="480"/>
      <c r="D61" s="436"/>
      <c r="E61" s="481"/>
      <c r="F61" s="481"/>
      <c r="G61" s="417" t="s">
        <v>907</v>
      </c>
      <c r="H61" s="418" t="s">
        <v>39</v>
      </c>
      <c r="I61" s="418" t="s">
        <v>39</v>
      </c>
      <c r="J61" s="419"/>
      <c r="K61" s="419"/>
      <c r="L61" s="420"/>
      <c r="M61" s="421"/>
      <c r="N61" s="421"/>
      <c r="O61" s="421"/>
      <c r="P61" s="422"/>
      <c r="Q61" s="423"/>
      <c r="R61" s="424"/>
      <c r="S61" s="424"/>
      <c r="T61" s="424"/>
      <c r="U61" s="424"/>
      <c r="V61" s="424"/>
      <c r="W61" s="424"/>
      <c r="X61" s="424"/>
      <c r="Y61" s="424"/>
      <c r="Z61" s="424"/>
      <c r="AA61" s="424"/>
      <c r="AB61" s="424"/>
      <c r="AC61" s="424"/>
      <c r="AD61" s="424"/>
      <c r="AE61" s="424"/>
      <c r="AF61" s="424"/>
    </row>
    <row r="62">
      <c r="A62" s="479"/>
      <c r="B62" s="435"/>
      <c r="C62" s="480"/>
      <c r="D62" s="436"/>
      <c r="E62" s="481"/>
      <c r="F62" s="481"/>
      <c r="G62" s="417" t="s">
        <v>912</v>
      </c>
      <c r="H62" s="418" t="s">
        <v>39</v>
      </c>
      <c r="I62" s="418" t="s">
        <v>39</v>
      </c>
      <c r="J62" s="419"/>
      <c r="K62" s="419"/>
      <c r="L62" s="420"/>
      <c r="M62" s="421"/>
      <c r="N62" s="421"/>
      <c r="O62" s="421"/>
      <c r="P62" s="422"/>
      <c r="Q62" s="423"/>
      <c r="R62" s="424"/>
      <c r="S62" s="424"/>
      <c r="T62" s="424"/>
      <c r="U62" s="424"/>
      <c r="V62" s="424"/>
      <c r="W62" s="424"/>
      <c r="X62" s="424"/>
      <c r="Y62" s="424"/>
      <c r="Z62" s="424"/>
      <c r="AA62" s="424"/>
      <c r="AB62" s="424"/>
      <c r="AC62" s="424"/>
      <c r="AD62" s="424"/>
      <c r="AE62" s="424"/>
      <c r="AF62" s="424"/>
    </row>
    <row r="63">
      <c r="A63" s="479"/>
      <c r="B63" s="435"/>
      <c r="C63" s="480"/>
      <c r="D63" s="436"/>
      <c r="E63" s="481"/>
      <c r="F63" s="481"/>
      <c r="G63" s="417" t="s">
        <v>1303</v>
      </c>
      <c r="H63" s="418" t="s">
        <v>39</v>
      </c>
      <c r="I63" s="418" t="s">
        <v>39</v>
      </c>
      <c r="J63" s="419"/>
      <c r="K63" s="419"/>
      <c r="L63" s="420"/>
      <c r="M63" s="421"/>
      <c r="N63" s="421"/>
      <c r="O63" s="421"/>
      <c r="P63" s="422"/>
      <c r="Q63" s="423"/>
      <c r="R63" s="424"/>
      <c r="S63" s="424"/>
      <c r="T63" s="424"/>
      <c r="U63" s="424"/>
      <c r="V63" s="424"/>
      <c r="W63" s="424"/>
      <c r="X63" s="424"/>
      <c r="Y63" s="424"/>
      <c r="Z63" s="424"/>
      <c r="AA63" s="424"/>
      <c r="AB63" s="424"/>
      <c r="AC63" s="424"/>
      <c r="AD63" s="424"/>
      <c r="AE63" s="424"/>
      <c r="AF63" s="424"/>
    </row>
    <row r="64">
      <c r="A64" s="479"/>
      <c r="B64" s="435"/>
      <c r="C64" s="480"/>
      <c r="D64" s="436"/>
      <c r="E64" s="481"/>
      <c r="F64" s="481"/>
      <c r="G64" s="417" t="s">
        <v>936</v>
      </c>
      <c r="H64" s="418" t="s">
        <v>39</v>
      </c>
      <c r="I64" s="418" t="s">
        <v>39</v>
      </c>
      <c r="J64" s="419"/>
      <c r="K64" s="419"/>
      <c r="L64" s="420"/>
      <c r="M64" s="421"/>
      <c r="N64" s="421"/>
      <c r="O64" s="421"/>
      <c r="P64" s="422"/>
      <c r="Q64" s="423"/>
      <c r="R64" s="424"/>
      <c r="S64" s="424"/>
      <c r="T64" s="424"/>
      <c r="U64" s="424"/>
      <c r="V64" s="424"/>
      <c r="W64" s="424"/>
      <c r="X64" s="424"/>
      <c r="Y64" s="424"/>
      <c r="Z64" s="424"/>
      <c r="AA64" s="424"/>
      <c r="AB64" s="424"/>
      <c r="AC64" s="424"/>
      <c r="AD64" s="424"/>
      <c r="AE64" s="424"/>
      <c r="AF64" s="424"/>
    </row>
    <row r="65" ht="15.75">
      <c r="A65" s="448"/>
      <c r="B65" s="465"/>
      <c r="C65" s="510"/>
      <c r="D65" s="466"/>
      <c r="E65" s="449"/>
      <c r="F65" s="449"/>
      <c r="G65" s="427" t="s">
        <v>916</v>
      </c>
      <c r="H65" s="428" t="s">
        <v>39</v>
      </c>
      <c r="I65" s="428" t="s">
        <v>39</v>
      </c>
      <c r="J65" s="429"/>
      <c r="K65" s="429"/>
      <c r="L65" s="430"/>
      <c r="M65" s="431"/>
      <c r="N65" s="431"/>
      <c r="O65" s="431"/>
      <c r="P65" s="432"/>
      <c r="Q65" s="511"/>
      <c r="R65" s="512"/>
      <c r="S65" s="512"/>
      <c r="T65" s="512"/>
      <c r="U65" s="512"/>
      <c r="V65" s="512"/>
      <c r="W65" s="512"/>
      <c r="X65" s="512"/>
      <c r="Y65" s="512"/>
      <c r="Z65" s="512"/>
      <c r="AA65" s="512"/>
      <c r="AB65" s="512"/>
      <c r="AC65" s="512"/>
      <c r="AD65" s="512"/>
      <c r="AE65" s="512"/>
      <c r="AF65" s="512"/>
    </row>
    <row r="66" ht="19.5">
      <c r="A66" s="513" t="s">
        <v>1310</v>
      </c>
      <c r="B66" s="514"/>
      <c r="C66" s="514"/>
      <c r="D66" s="514"/>
      <c r="E66" s="514"/>
      <c r="F66" s="514"/>
      <c r="G66" s="515"/>
      <c r="H66" s="515"/>
      <c r="I66" s="515"/>
      <c r="J66" s="514"/>
      <c r="K66" s="514"/>
      <c r="L66" s="514"/>
      <c r="M66" s="514"/>
      <c r="N66" s="514"/>
      <c r="O66" s="514"/>
      <c r="P66" s="514"/>
      <c r="Q66" s="514"/>
      <c r="R66" s="514"/>
      <c r="S66" s="514"/>
      <c r="T66" s="514"/>
      <c r="U66" s="514"/>
      <c r="V66" s="514"/>
      <c r="W66" s="514"/>
      <c r="X66" s="514"/>
      <c r="Y66" s="514"/>
      <c r="Z66" s="514"/>
      <c r="AA66" s="514"/>
      <c r="AB66" s="514"/>
      <c r="AC66" s="514"/>
      <c r="AD66" s="514"/>
      <c r="AE66" s="514"/>
      <c r="AF66" s="516"/>
    </row>
    <row r="67">
      <c r="A67" s="404" t="s">
        <v>1311</v>
      </c>
      <c r="B67" s="405" t="s">
        <v>1312</v>
      </c>
      <c r="C67" s="405"/>
      <c r="D67" s="405"/>
      <c r="E67" s="405" t="s">
        <v>1313</v>
      </c>
      <c r="F67" s="405" t="str">
        <f>"ПИАО."&amp;A67&amp;" "&amp;B67</f>
        <v xml:space="preserve">ПИАО.ETL Администратор</v>
      </c>
      <c r="G67" s="406" t="s">
        <v>1314</v>
      </c>
      <c r="H67" s="406"/>
      <c r="I67" s="406"/>
      <c r="J67" s="407" t="s">
        <v>39</v>
      </c>
      <c r="K67" s="408"/>
      <c r="L67" s="517" t="s">
        <v>39</v>
      </c>
      <c r="M67" s="518" t="s">
        <v>39</v>
      </c>
      <c r="N67" s="519" t="s">
        <v>39</v>
      </c>
      <c r="O67" s="518" t="s">
        <v>39</v>
      </c>
      <c r="P67" s="520" t="s">
        <v>39</v>
      </c>
      <c r="Q67" s="517"/>
      <c r="R67" s="521" t="s">
        <v>39</v>
      </c>
      <c r="S67" s="521"/>
      <c r="T67" s="521"/>
      <c r="U67" s="521"/>
      <c r="V67" s="521"/>
      <c r="W67" s="521"/>
      <c r="X67" s="521"/>
      <c r="Y67" s="521"/>
      <c r="Z67" s="521"/>
      <c r="AA67" s="521"/>
      <c r="AB67" s="521" t="s">
        <v>39</v>
      </c>
      <c r="AC67" s="521"/>
      <c r="AD67" s="521"/>
      <c r="AE67" s="521"/>
      <c r="AF67" s="522"/>
    </row>
    <row r="68">
      <c r="A68" s="415"/>
      <c r="B68" s="416"/>
      <c r="C68" s="416"/>
      <c r="D68" s="416"/>
      <c r="E68" s="416"/>
      <c r="F68" s="416"/>
      <c r="G68" s="417" t="s">
        <v>1315</v>
      </c>
      <c r="H68" s="417"/>
      <c r="I68" s="417"/>
      <c r="J68" s="418" t="s">
        <v>39</v>
      </c>
      <c r="K68" s="419"/>
      <c r="L68" s="523"/>
      <c r="M68" s="524"/>
      <c r="N68" s="525"/>
      <c r="O68" s="524"/>
      <c r="P68" s="526"/>
      <c r="Q68" s="523"/>
      <c r="R68" s="305"/>
      <c r="S68" s="305"/>
      <c r="T68" s="305"/>
      <c r="U68" s="305"/>
      <c r="V68" s="305"/>
      <c r="W68" s="305"/>
      <c r="X68" s="305"/>
      <c r="Y68" s="305"/>
      <c r="Z68" s="305"/>
      <c r="AA68" s="305"/>
      <c r="AB68" s="305"/>
      <c r="AC68" s="305"/>
      <c r="AD68" s="305"/>
      <c r="AE68" s="305"/>
      <c r="AF68" s="527"/>
    </row>
    <row r="69">
      <c r="A69" s="415"/>
      <c r="B69" s="416"/>
      <c r="C69" s="416"/>
      <c r="D69" s="416"/>
      <c r="E69" s="416"/>
      <c r="F69" s="416"/>
      <c r="G69" s="417" t="s">
        <v>1316</v>
      </c>
      <c r="H69" s="417"/>
      <c r="I69" s="417"/>
      <c r="J69" s="418" t="s">
        <v>39</v>
      </c>
      <c r="K69" s="419"/>
      <c r="L69" s="523"/>
      <c r="M69" s="524"/>
      <c r="N69" s="525"/>
      <c r="O69" s="524"/>
      <c r="P69" s="526"/>
      <c r="Q69" s="523"/>
      <c r="R69" s="305"/>
      <c r="S69" s="305"/>
      <c r="T69" s="30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527"/>
    </row>
    <row r="70" ht="30">
      <c r="A70" s="415"/>
      <c r="B70" s="416"/>
      <c r="C70" s="416"/>
      <c r="D70" s="416"/>
      <c r="E70" s="416"/>
      <c r="F70" s="416"/>
      <c r="G70" s="424" t="s">
        <v>1317</v>
      </c>
      <c r="H70" s="417"/>
      <c r="I70" s="417"/>
      <c r="J70" s="418" t="s">
        <v>39</v>
      </c>
      <c r="K70" s="419"/>
      <c r="L70" s="523"/>
      <c r="M70" s="524"/>
      <c r="N70" s="525"/>
      <c r="O70" s="524"/>
      <c r="P70" s="526"/>
      <c r="Q70" s="523"/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527"/>
    </row>
    <row r="71" ht="30">
      <c r="A71" s="415"/>
      <c r="B71" s="416"/>
      <c r="C71" s="416"/>
      <c r="D71" s="416"/>
      <c r="E71" s="416"/>
      <c r="F71" s="416"/>
      <c r="G71" s="424" t="s">
        <v>1318</v>
      </c>
      <c r="H71" s="417"/>
      <c r="I71" s="417"/>
      <c r="J71" s="418" t="s">
        <v>39</v>
      </c>
      <c r="K71" s="419"/>
      <c r="L71" s="523"/>
      <c r="M71" s="524"/>
      <c r="N71" s="525"/>
      <c r="O71" s="524"/>
      <c r="P71" s="526"/>
      <c r="Q71" s="523"/>
      <c r="R71" s="305"/>
      <c r="S71" s="305"/>
      <c r="T71" s="30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527"/>
    </row>
    <row r="72" ht="15.75">
      <c r="A72" s="528"/>
      <c r="B72" s="529"/>
      <c r="C72" s="529"/>
      <c r="D72" s="529"/>
      <c r="E72" s="529"/>
      <c r="F72" s="529"/>
      <c r="G72" s="496" t="s">
        <v>1319</v>
      </c>
      <c r="H72" s="497" t="s">
        <v>39</v>
      </c>
      <c r="I72" s="497" t="s">
        <v>39</v>
      </c>
      <c r="J72" s="497"/>
      <c r="K72" s="498"/>
      <c r="L72" s="530"/>
      <c r="M72" s="531"/>
      <c r="N72" s="532"/>
      <c r="O72" s="531"/>
      <c r="P72" s="533"/>
      <c r="Q72" s="530"/>
      <c r="R72" s="305"/>
      <c r="S72" s="305"/>
      <c r="T72" s="30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527"/>
    </row>
    <row r="73" ht="30.75">
      <c r="A73" s="534" t="s">
        <v>1311</v>
      </c>
      <c r="B73" s="494" t="s">
        <v>1320</v>
      </c>
      <c r="C73" s="494"/>
      <c r="D73" s="494"/>
      <c r="E73" s="494" t="s">
        <v>1321</v>
      </c>
      <c r="F73" s="494" t="str">
        <f t="shared" ref="F73:F77" si="8">"ПИАО."&amp;A73&amp;" "&amp;B73</f>
        <v xml:space="preserve">ПИАО.ETL КС 9н(Excel) ФО</v>
      </c>
      <c r="G73" s="535" t="s">
        <v>1317</v>
      </c>
      <c r="H73" s="452"/>
      <c r="I73" s="452"/>
      <c r="J73" s="453" t="s">
        <v>39</v>
      </c>
      <c r="K73" s="454"/>
      <c r="L73" s="536" t="s">
        <v>39</v>
      </c>
      <c r="M73" s="537" t="s">
        <v>39</v>
      </c>
      <c r="N73" s="537" t="s">
        <v>39</v>
      </c>
      <c r="O73" s="537"/>
      <c r="P73" s="538"/>
      <c r="Q73" s="536"/>
      <c r="R73" s="537"/>
      <c r="S73" s="537"/>
      <c r="T73" s="537"/>
      <c r="U73" s="537"/>
      <c r="V73" s="537"/>
      <c r="W73" s="537"/>
      <c r="X73" s="537"/>
      <c r="Y73" s="537"/>
      <c r="Z73" s="537"/>
      <c r="AA73" s="537"/>
      <c r="AB73" s="537" t="s">
        <v>39</v>
      </c>
      <c r="AC73" s="537"/>
      <c r="AD73" s="537"/>
      <c r="AE73" s="537"/>
      <c r="AF73" s="538"/>
    </row>
    <row r="74" ht="30.75">
      <c r="A74" s="539" t="s">
        <v>1311</v>
      </c>
      <c r="B74" s="540" t="s">
        <v>1322</v>
      </c>
      <c r="C74" s="540"/>
      <c r="D74" s="540"/>
      <c r="E74" s="540" t="s">
        <v>1323</v>
      </c>
      <c r="F74" s="540" t="str">
        <f t="shared" si="8"/>
        <v xml:space="preserve">ПИАО.ETL КС 9н(XML) ФО</v>
      </c>
      <c r="G74" s="413" t="s">
        <v>1317</v>
      </c>
      <c r="H74" s="486"/>
      <c r="I74" s="486"/>
      <c r="J74" s="487" t="s">
        <v>39</v>
      </c>
      <c r="K74" s="488"/>
      <c r="L74" s="541" t="s">
        <v>39</v>
      </c>
      <c r="M74" s="542" t="s">
        <v>39</v>
      </c>
      <c r="N74" s="542" t="s">
        <v>39</v>
      </c>
      <c r="O74" s="542"/>
      <c r="P74" s="543"/>
      <c r="Q74" s="541"/>
      <c r="R74" s="542"/>
      <c r="S74" s="542"/>
      <c r="T74" s="542"/>
      <c r="U74" s="542"/>
      <c r="V74" s="542"/>
      <c r="W74" s="542"/>
      <c r="X74" s="542"/>
      <c r="Y74" s="542"/>
      <c r="Z74" s="542"/>
      <c r="AA74" s="542"/>
      <c r="AB74" s="542" t="s">
        <v>39</v>
      </c>
      <c r="AC74" s="542"/>
      <c r="AD74" s="542"/>
      <c r="AE74" s="542"/>
      <c r="AF74" s="543"/>
    </row>
    <row r="75" ht="15.75">
      <c r="A75" s="544" t="s">
        <v>1311</v>
      </c>
      <c r="B75" s="494" t="s">
        <v>1324</v>
      </c>
      <c r="C75" s="494"/>
      <c r="D75" s="494"/>
      <c r="E75" s="452" t="s">
        <v>1325</v>
      </c>
      <c r="F75" s="452" t="str">
        <f t="shared" si="8"/>
        <v xml:space="preserve">ПИАО.ETL Мониторинг</v>
      </c>
      <c r="G75" s="452" t="s">
        <v>1319</v>
      </c>
      <c r="H75" s="453" t="s">
        <v>39</v>
      </c>
      <c r="I75" s="452"/>
      <c r="J75" s="453"/>
      <c r="K75" s="454"/>
      <c r="L75" s="545"/>
      <c r="M75" s="454"/>
      <c r="N75" s="454"/>
      <c r="O75" s="454"/>
      <c r="P75" s="546"/>
      <c r="Q75" s="547"/>
      <c r="R75" s="548"/>
      <c r="S75" s="548"/>
      <c r="T75" s="548"/>
      <c r="U75" s="518"/>
      <c r="V75" s="518"/>
      <c r="W75" s="518"/>
      <c r="X75" s="518"/>
      <c r="Y75" s="518"/>
      <c r="Z75" s="518"/>
      <c r="AA75" s="518"/>
      <c r="AB75" s="518"/>
      <c r="AC75" s="518"/>
      <c r="AD75" s="518"/>
      <c r="AE75" s="518"/>
      <c r="AF75" s="549"/>
    </row>
    <row r="76" ht="15.75">
      <c r="A76" s="539" t="s">
        <v>1311</v>
      </c>
      <c r="B76" s="540" t="s">
        <v>1326</v>
      </c>
      <c r="C76" s="540"/>
      <c r="D76" s="540"/>
      <c r="E76" s="540" t="s">
        <v>1327</v>
      </c>
      <c r="F76" s="540" t="str">
        <f t="shared" si="8"/>
        <v xml:space="preserve">ПИАО.ETL Мониторинг цен</v>
      </c>
      <c r="G76" s="486" t="s">
        <v>1315</v>
      </c>
      <c r="H76" s="486"/>
      <c r="I76" s="486"/>
      <c r="J76" s="487" t="s">
        <v>39</v>
      </c>
      <c r="K76" s="488"/>
      <c r="L76" s="550"/>
      <c r="M76" s="521"/>
      <c r="N76" s="521"/>
      <c r="O76" s="521" t="s">
        <v>39</v>
      </c>
      <c r="P76" s="522"/>
      <c r="Q76" s="550"/>
      <c r="R76" s="521"/>
      <c r="S76" s="521"/>
      <c r="T76" s="521"/>
      <c r="U76" s="521"/>
      <c r="V76" s="521"/>
      <c r="W76" s="521"/>
      <c r="X76" s="521"/>
      <c r="Y76" s="521"/>
      <c r="Z76" s="521"/>
      <c r="AA76" s="521"/>
      <c r="AB76" s="521"/>
      <c r="AC76" s="521"/>
      <c r="AD76" s="521"/>
      <c r="AE76" s="521"/>
      <c r="AF76" s="522"/>
    </row>
    <row r="77" ht="15.75">
      <c r="A77" s="483" t="s">
        <v>1311</v>
      </c>
      <c r="B77" s="447" t="s">
        <v>1293</v>
      </c>
      <c r="C77" s="447"/>
      <c r="D77" s="447"/>
      <c r="E77" s="447" t="s">
        <v>1328</v>
      </c>
      <c r="F77" s="447" t="str">
        <f t="shared" si="8"/>
        <v xml:space="preserve">ПИАО.ETL Резервный фонд_ДСП</v>
      </c>
      <c r="G77" s="551" t="s">
        <v>1329</v>
      </c>
      <c r="H77" s="551"/>
      <c r="I77" s="551"/>
      <c r="J77" s="552" t="s">
        <v>39</v>
      </c>
      <c r="K77" s="553"/>
      <c r="L77" s="517" t="s">
        <v>39</v>
      </c>
      <c r="M77" s="518"/>
      <c r="N77" s="518"/>
      <c r="O77" s="518"/>
      <c r="P77" s="549"/>
      <c r="Q77" s="517"/>
      <c r="R77" s="518"/>
      <c r="S77" s="518"/>
      <c r="T77" s="518"/>
      <c r="U77" s="518"/>
      <c r="V77" s="518"/>
      <c r="W77" s="518"/>
      <c r="X77" s="518"/>
      <c r="Y77" s="518"/>
      <c r="Z77" s="518"/>
      <c r="AA77" s="518"/>
      <c r="AB77" s="518" t="s">
        <v>39</v>
      </c>
      <c r="AC77" s="518"/>
      <c r="AD77" s="518"/>
      <c r="AE77" s="518"/>
      <c r="AF77" s="549"/>
    </row>
    <row r="78" ht="19.5">
      <c r="A78" s="395" t="s">
        <v>1330</v>
      </c>
      <c r="B78" s="396"/>
      <c r="C78" s="396"/>
      <c r="D78" s="396"/>
      <c r="E78" s="396"/>
      <c r="F78" s="396"/>
      <c r="G78" s="397"/>
      <c r="H78" s="397"/>
      <c r="I78" s="397"/>
      <c r="J78" s="396"/>
      <c r="K78" s="396"/>
      <c r="L78" s="396"/>
      <c r="M78" s="396"/>
      <c r="N78" s="396"/>
      <c r="O78" s="396"/>
      <c r="P78" s="396"/>
      <c r="Q78" s="396"/>
      <c r="R78" s="396"/>
      <c r="S78" s="396"/>
      <c r="T78" s="396"/>
      <c r="U78" s="396"/>
      <c r="V78" s="396"/>
      <c r="W78" s="396"/>
      <c r="X78" s="396"/>
      <c r="Y78" s="396"/>
      <c r="Z78" s="396"/>
      <c r="AA78" s="396"/>
      <c r="AB78" s="396"/>
      <c r="AC78" s="396"/>
      <c r="AD78" s="396"/>
      <c r="AE78" s="396"/>
      <c r="AF78" s="554"/>
    </row>
    <row r="79">
      <c r="A79" s="540" t="s">
        <v>940</v>
      </c>
      <c r="B79" s="540" t="s">
        <v>1331</v>
      </c>
      <c r="C79" s="540" t="s">
        <v>819</v>
      </c>
      <c r="D79" s="540"/>
      <c r="E79" s="540" t="s">
        <v>1332</v>
      </c>
      <c r="F79" s="540" t="str">
        <f>B79&amp;"."&amp;C79</f>
        <v>ПИАО.ФК</v>
      </c>
      <c r="G79" s="486" t="s">
        <v>1333</v>
      </c>
      <c r="H79" s="486"/>
      <c r="I79" s="486"/>
      <c r="J79" s="487"/>
      <c r="K79" s="487" t="s">
        <v>39</v>
      </c>
      <c r="L79" s="487"/>
      <c r="M79" s="487"/>
      <c r="N79" s="487"/>
      <c r="O79" s="487"/>
      <c r="P79" s="487"/>
      <c r="Q79" s="542"/>
      <c r="R79" s="542"/>
      <c r="S79" s="542" t="s">
        <v>39</v>
      </c>
      <c r="T79" s="542" t="s">
        <v>39</v>
      </c>
      <c r="U79" s="542" t="s">
        <v>39</v>
      </c>
      <c r="V79" s="542" t="s">
        <v>39</v>
      </c>
      <c r="W79" s="542" t="s">
        <v>39</v>
      </c>
      <c r="X79" s="542" t="s">
        <v>39</v>
      </c>
      <c r="Y79" s="542" t="s">
        <v>39</v>
      </c>
      <c r="Z79" s="542" t="s">
        <v>39</v>
      </c>
      <c r="AA79" s="542" t="s">
        <v>39</v>
      </c>
      <c r="AB79" s="542"/>
      <c r="AC79" s="542" t="s">
        <v>39</v>
      </c>
      <c r="AD79" s="542" t="s">
        <v>39</v>
      </c>
      <c r="AE79" s="542"/>
      <c r="AF79" s="542"/>
    </row>
    <row r="80">
      <c r="A80" s="416"/>
      <c r="B80" s="416"/>
      <c r="C80" s="416"/>
      <c r="D80" s="416"/>
      <c r="E80" s="416"/>
      <c r="F80" s="416"/>
      <c r="G80" s="417" t="s">
        <v>1334</v>
      </c>
      <c r="H80" s="417"/>
      <c r="I80" s="417"/>
      <c r="J80" s="418"/>
      <c r="K80" s="418" t="s">
        <v>39</v>
      </c>
      <c r="L80" s="418"/>
      <c r="M80" s="418"/>
      <c r="N80" s="418"/>
      <c r="O80" s="418"/>
      <c r="P80" s="418"/>
      <c r="Q80" s="305"/>
      <c r="R80" s="305"/>
      <c r="S80" s="305"/>
      <c r="T80" s="305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</row>
  </sheetData>
  <mergeCells count="111">
    <mergeCell ref="L2:P2"/>
    <mergeCell ref="L3:P3"/>
    <mergeCell ref="L67:L72"/>
    <mergeCell ref="M67:M72"/>
    <mergeCell ref="N67:N72"/>
    <mergeCell ref="O67:O72"/>
    <mergeCell ref="P67:P72"/>
    <mergeCell ref="AE67:AE72"/>
    <mergeCell ref="AF67:AF72"/>
    <mergeCell ref="Q67:Q72"/>
    <mergeCell ref="R67:R72"/>
    <mergeCell ref="S67:S72"/>
    <mergeCell ref="T67:T72"/>
    <mergeCell ref="U67:U72"/>
    <mergeCell ref="V67:V72"/>
    <mergeCell ref="W67:W72"/>
    <mergeCell ref="X67:X72"/>
    <mergeCell ref="Y67:Y72"/>
    <mergeCell ref="Z67:Z72"/>
    <mergeCell ref="AA67:AA72"/>
    <mergeCell ref="AB67:AB72"/>
    <mergeCell ref="AC67:AC72"/>
    <mergeCell ref="AD67:AD72"/>
    <mergeCell ref="AE79:AE80"/>
    <mergeCell ref="AF79:AF80"/>
    <mergeCell ref="Z79:Z80"/>
    <mergeCell ref="AA79:AA80"/>
    <mergeCell ref="AB79:AB80"/>
    <mergeCell ref="AC79:AC80"/>
    <mergeCell ref="AD79:AD80"/>
    <mergeCell ref="U79:U80"/>
    <mergeCell ref="V79:V80"/>
    <mergeCell ref="W79:W80"/>
    <mergeCell ref="X79:X80"/>
    <mergeCell ref="Y79:Y80"/>
    <mergeCell ref="A79:A80"/>
    <mergeCell ref="Q79:Q80"/>
    <mergeCell ref="R79:R80"/>
    <mergeCell ref="S79:S80"/>
    <mergeCell ref="T79:T80"/>
    <mergeCell ref="F79:F80"/>
    <mergeCell ref="E79:E80"/>
    <mergeCell ref="C79:D80"/>
    <mergeCell ref="B79:B80"/>
    <mergeCell ref="B77:D77"/>
    <mergeCell ref="B76:D76"/>
    <mergeCell ref="A5:F5"/>
    <mergeCell ref="A66:F66"/>
    <mergeCell ref="A78:F78"/>
    <mergeCell ref="B73:D73"/>
    <mergeCell ref="B74:D74"/>
    <mergeCell ref="B45:D45"/>
    <mergeCell ref="F2:F4"/>
    <mergeCell ref="E2:E4"/>
    <mergeCell ref="A2:D4"/>
    <mergeCell ref="B30:D30"/>
    <mergeCell ref="B28:D28"/>
    <mergeCell ref="B27:D27"/>
    <mergeCell ref="B29:D29"/>
    <mergeCell ref="A6:A14"/>
    <mergeCell ref="C16:D20"/>
    <mergeCell ref="C33:D33"/>
    <mergeCell ref="C21:C22"/>
    <mergeCell ref="A31:A38"/>
    <mergeCell ref="F34:F35"/>
    <mergeCell ref="E34:E35"/>
    <mergeCell ref="C34:D35"/>
    <mergeCell ref="F21:F22"/>
    <mergeCell ref="Q1:AF1"/>
    <mergeCell ref="H1:P1"/>
    <mergeCell ref="B39:D39"/>
    <mergeCell ref="B40:D40"/>
    <mergeCell ref="C42:D42"/>
    <mergeCell ref="C41:D41"/>
    <mergeCell ref="G1:G4"/>
    <mergeCell ref="A1:F1"/>
    <mergeCell ref="A15:A26"/>
    <mergeCell ref="B21:B24"/>
    <mergeCell ref="C26:D26"/>
    <mergeCell ref="C25:D25"/>
    <mergeCell ref="C15:D15"/>
    <mergeCell ref="B16:B20"/>
    <mergeCell ref="F16:F20"/>
    <mergeCell ref="E16:E20"/>
    <mergeCell ref="F6:F14"/>
    <mergeCell ref="E6:E14"/>
    <mergeCell ref="B6:D14"/>
    <mergeCell ref="F31:F32"/>
    <mergeCell ref="E31:E32"/>
    <mergeCell ref="C31:D32"/>
    <mergeCell ref="B31:B32"/>
    <mergeCell ref="D21:D22"/>
    <mergeCell ref="E21:E22"/>
    <mergeCell ref="B34:B35"/>
    <mergeCell ref="F37:F38"/>
    <mergeCell ref="E37:E38"/>
    <mergeCell ref="C37:D38"/>
    <mergeCell ref="B37:B38"/>
    <mergeCell ref="C36:D36"/>
    <mergeCell ref="C43:D43"/>
    <mergeCell ref="C44:D44"/>
    <mergeCell ref="B75:D75"/>
    <mergeCell ref="F67:F72"/>
    <mergeCell ref="E67:E72"/>
    <mergeCell ref="A67:A72"/>
    <mergeCell ref="B67:D72"/>
    <mergeCell ref="A41:A44"/>
    <mergeCell ref="F48:F65"/>
    <mergeCell ref="E48:E65"/>
    <mergeCell ref="B48:D65"/>
    <mergeCell ref="A48:A6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Чистякова Надежда Сергеевна</dc:creator>
  <cp:lastModifiedBy>Татаринцева Арина Вячеславовна</cp:lastModifiedBy>
  <cp:revision>1</cp:revision>
  <dcterms:created xsi:type="dcterms:W3CDTF">2023-03-01T09:23:28Z</dcterms:created>
  <dcterms:modified xsi:type="dcterms:W3CDTF">2026-01-23T04:43:44Z</dcterms:modified>
</cp:coreProperties>
</file>